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505" windowHeight="8280" tabRatio="905" activeTab="3"/>
  </bookViews>
  <sheets>
    <sheet name="連結貸借対照表" sheetId="1" r:id="rId1"/>
    <sheet name="連結業務費用計算書" sheetId="2" r:id="rId2"/>
    <sheet name="連結資産・負債差額増減計算書" sheetId="3" r:id="rId3"/>
    <sheet name="連結区分別収支計算書" sheetId="4" r:id="rId4"/>
  </sheets>
  <definedNames>
    <definedName name="AS2DocOpenMode" hidden="1">"AS2DocumentEdit"</definedName>
    <definedName name="_xlnm.Print_Area" localSheetId="1">'連結業務費用計算書'!$A$1:$C$29</definedName>
    <definedName name="_xlnm.Print_Area" localSheetId="3">'連結区分別収支計算書'!$A$1:$C$61</definedName>
    <definedName name="_xlnm.Print_Area" localSheetId="2">'連結資産・負債差額増減計算書'!$A$1:$C$17</definedName>
    <definedName name="_xlnm.Print_Area" localSheetId="0">'連結貸借対照表'!$A$1:$F$31</definedName>
  </definedNames>
  <calcPr fullCalcOnLoad="1"/>
</workbook>
</file>

<file path=xl/sharedStrings.xml><?xml version="1.0" encoding="utf-8"?>
<sst xmlns="http://schemas.openxmlformats.org/spreadsheetml/2006/main" count="182" uniqueCount="145">
  <si>
    <t>有価証券</t>
  </si>
  <si>
    <t>たな卸資産</t>
  </si>
  <si>
    <t>未収収益</t>
  </si>
  <si>
    <t>前払金</t>
  </si>
  <si>
    <t>前払費用</t>
  </si>
  <si>
    <t>土地</t>
  </si>
  <si>
    <t>立木竹</t>
  </si>
  <si>
    <t>建設仮勘定</t>
  </si>
  <si>
    <t>物品等</t>
  </si>
  <si>
    <t>無形固定資産</t>
  </si>
  <si>
    <t>出資金</t>
  </si>
  <si>
    <t>その他投資等</t>
  </si>
  <si>
    <t>未払金</t>
  </si>
  <si>
    <t>支払備金</t>
  </si>
  <si>
    <t>未払費用</t>
  </si>
  <si>
    <t>保管金等</t>
  </si>
  <si>
    <t>前受金</t>
  </si>
  <si>
    <t>前受収益</t>
  </si>
  <si>
    <t>賞与引当金</t>
  </si>
  <si>
    <t>責任準備金</t>
  </si>
  <si>
    <t>借入金</t>
  </si>
  <si>
    <t>退職給付引当金</t>
  </si>
  <si>
    <t>その他の債務等</t>
  </si>
  <si>
    <t>貸付金</t>
  </si>
  <si>
    <t>建物</t>
  </si>
  <si>
    <t>工作物</t>
  </si>
  <si>
    <t>契約者配当準備金</t>
  </si>
  <si>
    <t>恩給引当金</t>
  </si>
  <si>
    <t>郵便貯金</t>
  </si>
  <si>
    <t>価格変動準備金</t>
  </si>
  <si>
    <t>人件費</t>
  </si>
  <si>
    <t>賞与引当金繰入額</t>
  </si>
  <si>
    <t>退職給付引当金繰入額</t>
  </si>
  <si>
    <t>恩給費</t>
  </si>
  <si>
    <t>恩給引当金繰入額</t>
  </si>
  <si>
    <t>補助金等</t>
  </si>
  <si>
    <t>委託費等</t>
  </si>
  <si>
    <t>地方交付税交付金</t>
  </si>
  <si>
    <t>地方特例交付金</t>
  </si>
  <si>
    <t>地方譲与税譲与金</t>
  </si>
  <si>
    <t>庁費等</t>
  </si>
  <si>
    <t>減価償却費</t>
  </si>
  <si>
    <t>貸倒引当金繰入額</t>
  </si>
  <si>
    <t>支払利息</t>
  </si>
  <si>
    <t>保険金等支払金</t>
  </si>
  <si>
    <t>資産処分損益</t>
  </si>
  <si>
    <t>前年度剰余金等受入</t>
  </si>
  <si>
    <t>建物に係る支出</t>
  </si>
  <si>
    <t>工作物に係る支出</t>
  </si>
  <si>
    <t>収支に関する換算差額</t>
  </si>
  <si>
    <t>主管の収納済歳入額</t>
  </si>
  <si>
    <t>配賦財源</t>
  </si>
  <si>
    <t>自己収入</t>
  </si>
  <si>
    <t>有価証券売却及び償還収入</t>
  </si>
  <si>
    <t>固定資産売却収入</t>
  </si>
  <si>
    <t>有価証券取得支出</t>
  </si>
  <si>
    <t>その他の支出</t>
  </si>
  <si>
    <t>借入による収入</t>
  </si>
  <si>
    <t>借入金の返済による支出</t>
  </si>
  <si>
    <t>その他の経費</t>
  </si>
  <si>
    <t>利息の支払額</t>
  </si>
  <si>
    <t>他省庁からの出資による収入</t>
  </si>
  <si>
    <t>その他の財務収支</t>
  </si>
  <si>
    <t>未収金</t>
  </si>
  <si>
    <t>契約者配当準備金繰入額</t>
  </si>
  <si>
    <t>債券償還損</t>
  </si>
  <si>
    <t>公営企業債券の発行による収入</t>
  </si>
  <si>
    <t>公営企業債券の償還による支出</t>
  </si>
  <si>
    <t>リース債務の返済による支出</t>
  </si>
  <si>
    <t>資産合計</t>
  </si>
  <si>
    <t>負債合計</t>
  </si>
  <si>
    <t>-</t>
  </si>
  <si>
    <t>業務支出合計</t>
  </si>
  <si>
    <t>業務収支</t>
  </si>
  <si>
    <t>業務支出（施設整備支出を除く）合計</t>
  </si>
  <si>
    <t>施設整備支出合計</t>
  </si>
  <si>
    <t>本年度収支</t>
  </si>
  <si>
    <t>Ⅱ　本年度業務費用合計</t>
  </si>
  <si>
    <t>主管の財源</t>
  </si>
  <si>
    <t>配賦財源</t>
  </si>
  <si>
    <t>自己収入</t>
  </si>
  <si>
    <t>(単位：百万円)</t>
  </si>
  <si>
    <t>前会計年度</t>
  </si>
  <si>
    <t>本会計年度</t>
  </si>
  <si>
    <t>連結業務費用計算書</t>
  </si>
  <si>
    <t>本年度業務費用合計</t>
  </si>
  <si>
    <t>連結資産・負債差額増減計算書</t>
  </si>
  <si>
    <t>Ⅰ　前年度末資産・負債差額</t>
  </si>
  <si>
    <t>Ⅲ　財源</t>
  </si>
  <si>
    <t>目的税等収入</t>
  </si>
  <si>
    <t>独立行政法人等収入</t>
  </si>
  <si>
    <t>Ⅳ　無償所管換等</t>
  </si>
  <si>
    <t>Ⅴ　資産評価差額</t>
  </si>
  <si>
    <t>Ⅵ　その他資産･負債差額の増減</t>
  </si>
  <si>
    <t>Ⅶ　本年度末資産・負債差額</t>
  </si>
  <si>
    <t>連結区分別収支計算書</t>
  </si>
  <si>
    <t>Ⅰ　業務収支</t>
  </si>
  <si>
    <t>１　財源</t>
  </si>
  <si>
    <t>財源合計</t>
  </si>
  <si>
    <t>２　業務支出</t>
  </si>
  <si>
    <t>(1)　業務支出（施設整備支出を除く）</t>
  </si>
  <si>
    <t>(2)　施設整備支出</t>
  </si>
  <si>
    <t>Ⅱ　財務収支</t>
  </si>
  <si>
    <t>財務収支</t>
  </si>
  <si>
    <t>本年度末現金･預金残高</t>
  </si>
  <si>
    <t>公債（借入金）事務取扱に係る支出</t>
  </si>
  <si>
    <t>政党助成費</t>
  </si>
  <si>
    <t>翌年度歳入繰入</t>
  </si>
  <si>
    <t>目的税等収入</t>
  </si>
  <si>
    <t>独立行政法人等収入</t>
  </si>
  <si>
    <t>貸付金の回収による収入</t>
  </si>
  <si>
    <t>庁費等の支出</t>
  </si>
  <si>
    <t>価格変動準備金戻入額</t>
  </si>
  <si>
    <t>その他の投資による収入</t>
  </si>
  <si>
    <t>貸付けによる支出</t>
  </si>
  <si>
    <t>独立行政法人等における固定資産取得支出</t>
  </si>
  <si>
    <t>(自　平成20年４月 1日)</t>
  </si>
  <si>
    <t>(至　平成21年３月31日)</t>
  </si>
  <si>
    <t>(自　平成21年４月 1日)</t>
  </si>
  <si>
    <t>(至　平成22年３月31日)</t>
  </si>
  <si>
    <t>-</t>
  </si>
  <si>
    <t>減損損失</t>
  </si>
  <si>
    <t>有価証券評価損</t>
  </si>
  <si>
    <t>負債及び資産・
負債差額合計</t>
  </si>
  <si>
    <t>(5,135,904)</t>
  </si>
  <si>
    <t>（うち他省庁等からの出資）</t>
  </si>
  <si>
    <t>資産・負債差額</t>
  </si>
  <si>
    <t>＜資産・負債差額の部＞</t>
  </si>
  <si>
    <t>航空機</t>
  </si>
  <si>
    <t>国有財産等（公共用財産を除く）</t>
  </si>
  <si>
    <t>有形固定資産</t>
  </si>
  <si>
    <t>貸倒引当金</t>
  </si>
  <si>
    <t>その他の債権等</t>
  </si>
  <si>
    <t>破産更正債権等</t>
  </si>
  <si>
    <t>繰延税金資産</t>
  </si>
  <si>
    <t>現金･預金</t>
  </si>
  <si>
    <t>＜負債の部＞</t>
  </si>
  <si>
    <t>＜資産の部＞</t>
  </si>
  <si>
    <t>3月31日)</t>
  </si>
  <si>
    <t>(平成21年</t>
  </si>
  <si>
    <t>連　結　貸　借　対　照　表</t>
  </si>
  <si>
    <t>(平成22年</t>
  </si>
  <si>
    <t>(5,135,904)</t>
  </si>
  <si>
    <t>日本郵政株式会社の業務活動によるキャッシュ・フロー</t>
  </si>
  <si>
    <t>連結範囲の変更による増減額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</si>
</sst>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;&quot;△ &quot;#,##0"/>
    <numFmt numFmtId="178" formatCode="&quot;(&quot;0%&quot;)   &quot;;[Red]\-&quot;(&quot;0%&quot;)   &quot;;&quot;－    &quot;"/>
    <numFmt numFmtId="179" formatCode="&quot;(&quot;0.00%&quot;)   &quot;;[Red]\-&quot;(&quot;0.00%&quot;)   &quot;;&quot;－    &quot;"/>
    <numFmt numFmtId="180" formatCode="0.00%;[Red]\-0.00%;&quot;－&quot;"/>
    <numFmt numFmtId="181" formatCode="#,##0_);[Red]\(#,##0\);&quot;-&quot;"/>
    <numFmt numFmtId="182" formatCode="m&quot;月&quot;d&quot;日&quot;;@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b/>
      <sz val="14"/>
      <name val="ＭＳ Ｐ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sz val="11"/>
      <color theme="1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/>
      <bottom style="thin"/>
    </border>
    <border>
      <left/>
      <right style="medium"/>
      <top/>
      <bottom style="medium"/>
    </border>
    <border>
      <left/>
      <right style="medium"/>
      <top/>
      <bottom style="thin"/>
    </border>
    <border>
      <left/>
      <right/>
      <top style="thin"/>
      <bottom style="medium"/>
    </border>
    <border>
      <left style="thin"/>
      <right/>
      <top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/>
      <bottom style="thin"/>
    </border>
    <border>
      <left style="thin"/>
      <right/>
      <top/>
      <bottom/>
    </border>
    <border>
      <left/>
      <right style="medium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 style="medium"/>
      <bottom/>
    </border>
    <border>
      <left/>
      <right style="medium"/>
      <top style="thin"/>
      <bottom style="medium"/>
    </border>
    <border>
      <left/>
      <right style="thin"/>
      <top/>
      <bottom style="medium"/>
    </border>
    <border>
      <left/>
      <right style="medium"/>
      <top style="thin"/>
      <bottom style="thin"/>
    </border>
  </borders>
  <cellStyleXfs count="8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36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5" fillId="0" borderId="0" applyFill="0" applyBorder="0" applyProtection="0">
      <alignment/>
    </xf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" fillId="0" borderId="0" applyNumberFormat="0" applyFont="0" applyFill="0" applyBorder="0">
      <alignment horizontal="left" vertical="top" wrapText="1"/>
      <protection/>
    </xf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181" fontId="3" fillId="0" borderId="0">
      <alignment vertical="top"/>
      <protection/>
    </xf>
    <xf numFmtId="0" fontId="3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top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7" fillId="33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7" fillId="0" borderId="10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0" fontId="7" fillId="0" borderId="12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 indent="1"/>
    </xf>
    <xf numFmtId="0" fontId="7" fillId="0" borderId="12" xfId="0" applyFont="1" applyFill="1" applyBorder="1" applyAlignment="1">
      <alignment horizontal="left" vertical="center" wrapText="1" indent="2"/>
    </xf>
    <xf numFmtId="0" fontId="7" fillId="0" borderId="13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176" fontId="7" fillId="0" borderId="12" xfId="0" applyNumberFormat="1" applyFont="1" applyFill="1" applyBorder="1" applyAlignment="1">
      <alignment horizontal="left" vertical="center" wrapText="1"/>
    </xf>
    <xf numFmtId="38" fontId="7" fillId="0" borderId="0" xfId="0" applyNumberFormat="1" applyFont="1" applyFill="1" applyBorder="1" applyAlignment="1">
      <alignment horizontal="right" vertical="center"/>
    </xf>
    <xf numFmtId="177" fontId="7" fillId="0" borderId="14" xfId="0" applyNumberFormat="1" applyFont="1" applyFill="1" applyBorder="1" applyAlignment="1">
      <alignment horizontal="right" vertical="center"/>
    </xf>
    <xf numFmtId="177" fontId="7" fillId="0" borderId="0" xfId="0" applyNumberFormat="1" applyFont="1" applyFill="1" applyBorder="1" applyAlignment="1">
      <alignment horizontal="right" vertical="center"/>
    </xf>
    <xf numFmtId="0" fontId="9" fillId="0" borderId="15" xfId="0" applyFont="1" applyFill="1" applyBorder="1" applyAlignment="1">
      <alignment horizontal="left" vertical="center" wrapText="1" indent="1"/>
    </xf>
    <xf numFmtId="177" fontId="7" fillId="0" borderId="16" xfId="0" applyNumberFormat="1" applyFont="1" applyFill="1" applyBorder="1" applyAlignment="1">
      <alignment horizontal="right" vertical="center"/>
    </xf>
    <xf numFmtId="0" fontId="7" fillId="33" borderId="11" xfId="0" applyFont="1" applyFill="1" applyBorder="1" applyAlignment="1">
      <alignment vertical="center"/>
    </xf>
    <xf numFmtId="0" fontId="7" fillId="0" borderId="12" xfId="0" applyFont="1" applyFill="1" applyBorder="1" applyAlignment="1">
      <alignment horizontal="left" vertical="center" wrapText="1" indent="3"/>
    </xf>
    <xf numFmtId="0" fontId="7" fillId="0" borderId="15" xfId="0" applyFont="1" applyFill="1" applyBorder="1" applyAlignment="1">
      <alignment horizontal="left" vertical="center" wrapText="1"/>
    </xf>
    <xf numFmtId="177" fontId="7" fillId="0" borderId="17" xfId="0" applyNumberFormat="1" applyFont="1" applyFill="1" applyBorder="1" applyAlignment="1">
      <alignment horizontal="right" vertical="center"/>
    </xf>
    <xf numFmtId="0" fontId="7" fillId="0" borderId="12" xfId="0" applyFont="1" applyFill="1" applyBorder="1" applyAlignment="1">
      <alignment horizontal="left" vertical="center" wrapText="1" indent="4"/>
    </xf>
    <xf numFmtId="0" fontId="7" fillId="0" borderId="15" xfId="0" applyFont="1" applyFill="1" applyBorder="1" applyAlignment="1">
      <alignment horizontal="left" vertical="center" wrapText="1" indent="1"/>
    </xf>
    <xf numFmtId="177" fontId="7" fillId="0" borderId="14" xfId="54" applyNumberFormat="1" applyFont="1" applyFill="1" applyBorder="1" applyAlignment="1">
      <alignment horizontal="right" vertical="center" shrinkToFit="1"/>
    </xf>
    <xf numFmtId="177" fontId="7" fillId="0" borderId="18" xfId="54" applyNumberFormat="1" applyFont="1" applyFill="1" applyBorder="1" applyAlignment="1">
      <alignment horizontal="right" vertical="center" shrinkToFit="1"/>
    </xf>
    <xf numFmtId="177" fontId="7" fillId="0" borderId="18" xfId="0" applyNumberFormat="1" applyFont="1" applyFill="1" applyBorder="1" applyAlignment="1">
      <alignment horizontal="right" vertical="center"/>
    </xf>
    <xf numFmtId="177" fontId="7" fillId="0" borderId="19" xfId="0" applyNumberFormat="1" applyFont="1" applyFill="1" applyBorder="1" applyAlignment="1">
      <alignment horizontal="right" vertical="center"/>
    </xf>
    <xf numFmtId="177" fontId="7" fillId="0" borderId="20" xfId="0" applyNumberFormat="1" applyFont="1" applyFill="1" applyBorder="1" applyAlignment="1">
      <alignment horizontal="right" vertical="center" shrinkToFit="1"/>
    </xf>
    <xf numFmtId="0" fontId="9" fillId="0" borderId="21" xfId="0" applyFont="1" applyFill="1" applyBorder="1" applyAlignment="1">
      <alignment horizontal="distributed" vertical="center" wrapText="1"/>
    </xf>
    <xf numFmtId="177" fontId="7" fillId="0" borderId="16" xfId="0" applyNumberFormat="1" applyFont="1" applyFill="1" applyBorder="1" applyAlignment="1">
      <alignment vertical="center" shrinkToFit="1"/>
    </xf>
    <xf numFmtId="0" fontId="9" fillId="0" borderId="15" xfId="0" applyFont="1" applyFill="1" applyBorder="1" applyAlignment="1">
      <alignment horizontal="distributed" vertical="center"/>
    </xf>
    <xf numFmtId="176" fontId="7" fillId="0" borderId="14" xfId="0" applyNumberFormat="1" applyFont="1" applyFill="1" applyBorder="1" applyAlignment="1" quotePrefix="1">
      <alignment horizontal="right" vertical="center" shrinkToFit="1"/>
    </xf>
    <xf numFmtId="177" fontId="7" fillId="0" borderId="0" xfId="0" applyNumberFormat="1" applyFont="1" applyFill="1" applyBorder="1" applyAlignment="1" quotePrefix="1">
      <alignment horizontal="right" vertical="center" shrinkToFit="1"/>
    </xf>
    <xf numFmtId="0" fontId="10" fillId="0" borderId="22" xfId="0" applyFont="1" applyFill="1" applyBorder="1" applyAlignment="1">
      <alignment horizontal="left" vertical="center" wrapText="1" shrinkToFit="1"/>
    </xf>
    <xf numFmtId="177" fontId="7" fillId="0" borderId="23" xfId="0" applyNumberFormat="1" applyFont="1" applyFill="1" applyBorder="1" applyAlignment="1">
      <alignment horizontal="right" vertical="center" shrinkToFit="1"/>
    </xf>
    <xf numFmtId="177" fontId="7" fillId="0" borderId="17" xfId="0" applyNumberFormat="1" applyFont="1" applyFill="1" applyBorder="1" applyAlignment="1">
      <alignment horizontal="right" vertical="center" shrinkToFit="1"/>
    </xf>
    <xf numFmtId="0" fontId="7" fillId="0" borderId="24" xfId="0" applyFont="1" applyFill="1" applyBorder="1" applyAlignment="1">
      <alignment horizontal="left" vertical="center" wrapText="1"/>
    </xf>
    <xf numFmtId="0" fontId="10" fillId="0" borderId="25" xfId="0" applyFont="1" applyFill="1" applyBorder="1" applyAlignment="1">
      <alignment horizontal="left" vertical="center" wrapText="1" shrinkToFit="1"/>
    </xf>
    <xf numFmtId="177" fontId="7" fillId="0" borderId="0" xfId="0" applyNumberFormat="1" applyFont="1" applyFill="1" applyBorder="1" applyAlignment="1">
      <alignment horizontal="right" vertical="center" shrinkToFit="1"/>
    </xf>
    <xf numFmtId="177" fontId="7" fillId="0" borderId="14" xfId="0" applyNumberFormat="1" applyFont="1" applyFill="1" applyBorder="1" applyAlignment="1">
      <alignment horizontal="right" vertical="center" shrinkToFit="1"/>
    </xf>
    <xf numFmtId="0" fontId="7" fillId="0" borderId="25" xfId="0" applyFont="1" applyFill="1" applyBorder="1" applyAlignment="1">
      <alignment horizontal="left" vertical="center" wrapText="1" shrinkToFit="1"/>
    </xf>
    <xf numFmtId="0" fontId="7" fillId="0" borderId="14" xfId="0" applyFont="1" applyFill="1" applyBorder="1" applyAlignment="1">
      <alignment horizontal="right" vertical="center" shrinkToFit="1"/>
    </xf>
    <xf numFmtId="0" fontId="7" fillId="0" borderId="0" xfId="0" applyFont="1" applyFill="1" applyBorder="1" applyAlignment="1">
      <alignment horizontal="right" vertical="center" shrinkToFit="1"/>
    </xf>
    <xf numFmtId="0" fontId="7" fillId="0" borderId="25" xfId="0" applyFont="1" applyFill="1" applyBorder="1" applyAlignment="1">
      <alignment horizontal="center" vertical="center" shrinkToFit="1"/>
    </xf>
    <xf numFmtId="177" fontId="7" fillId="0" borderId="26" xfId="0" applyNumberFormat="1" applyFont="1" applyFill="1" applyBorder="1" applyAlignment="1">
      <alignment horizontal="right" vertical="center" shrinkToFit="1"/>
    </xf>
    <xf numFmtId="177" fontId="7" fillId="0" borderId="27" xfId="0" applyNumberFormat="1" applyFont="1" applyFill="1" applyBorder="1" applyAlignment="1">
      <alignment horizontal="right" vertical="center" shrinkToFit="1"/>
    </xf>
    <xf numFmtId="0" fontId="9" fillId="0" borderId="28" xfId="0" applyFont="1" applyFill="1" applyBorder="1" applyAlignment="1">
      <alignment horizontal="distributed" vertical="center" wrapText="1"/>
    </xf>
    <xf numFmtId="177" fontId="7" fillId="0" borderId="29" xfId="0" applyNumberFormat="1" applyFont="1" applyFill="1" applyBorder="1" applyAlignment="1">
      <alignment horizontal="right" vertical="center" shrinkToFit="1"/>
    </xf>
    <xf numFmtId="0" fontId="9" fillId="0" borderId="30" xfId="0" applyFont="1" applyFill="1" applyBorder="1" applyAlignment="1">
      <alignment horizontal="distributed" vertical="center" wrapText="1"/>
    </xf>
    <xf numFmtId="0" fontId="7" fillId="0" borderId="25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25" xfId="0" applyFont="1" applyFill="1" applyBorder="1" applyAlignment="1">
      <alignment horizontal="distributed" vertical="center"/>
    </xf>
    <xf numFmtId="0" fontId="7" fillId="0" borderId="12" xfId="0" applyFont="1" applyFill="1" applyBorder="1" applyAlignment="1">
      <alignment horizontal="distributed" vertical="center"/>
    </xf>
    <xf numFmtId="0" fontId="8" fillId="0" borderId="14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7" fillId="0" borderId="25" xfId="0" applyFont="1" applyFill="1" applyBorder="1" applyAlignment="1">
      <alignment vertical="center"/>
    </xf>
    <xf numFmtId="0" fontId="8" fillId="0" borderId="14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31" xfId="0" applyFont="1" applyFill="1" applyBorder="1" applyAlignment="1">
      <alignment vertical="center"/>
    </xf>
    <xf numFmtId="177" fontId="7" fillId="0" borderId="19" xfId="0" applyNumberFormat="1" applyFont="1" applyFill="1" applyBorder="1" applyAlignment="1">
      <alignment horizontal="right" vertical="center" shrinkToFit="1"/>
    </xf>
    <xf numFmtId="0" fontId="7" fillId="33" borderId="12" xfId="0" applyFont="1" applyFill="1" applyBorder="1" applyAlignment="1">
      <alignment vertical="center"/>
    </xf>
    <xf numFmtId="182" fontId="7" fillId="0" borderId="0" xfId="0" applyNumberFormat="1" applyFont="1" applyFill="1" applyAlignment="1">
      <alignment vertical="center"/>
    </xf>
    <xf numFmtId="177" fontId="7" fillId="0" borderId="32" xfId="0" applyNumberFormat="1" applyFont="1" applyFill="1" applyBorder="1" applyAlignment="1">
      <alignment horizontal="right" vertical="center" shrinkToFit="1"/>
    </xf>
    <xf numFmtId="177" fontId="7" fillId="0" borderId="33" xfId="0" applyNumberFormat="1" applyFont="1" applyFill="1" applyBorder="1" applyAlignment="1">
      <alignment horizontal="right" vertical="center" shrinkToFit="1"/>
    </xf>
    <xf numFmtId="177" fontId="7" fillId="0" borderId="34" xfId="0" applyNumberFormat="1" applyFont="1" applyFill="1" applyBorder="1" applyAlignment="1">
      <alignment horizontal="right" vertical="center" shrinkToFit="1"/>
    </xf>
    <xf numFmtId="0" fontId="6" fillId="0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center" vertical="center"/>
    </xf>
  </cellXfs>
  <cellStyles count="6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()" xfId="43"/>
    <cellStyle name="パーセント(0.00)" xfId="44"/>
    <cellStyle name="パーセント[0.00]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桁区切り 2" xfId="53"/>
    <cellStyle name="桁区切り 3" xfId="54"/>
    <cellStyle name="桁区切り 4" xfId="55"/>
    <cellStyle name="見出し 1" xfId="56"/>
    <cellStyle name="見出し 2" xfId="57"/>
    <cellStyle name="見出し 3" xfId="58"/>
    <cellStyle name="見出し 4" xfId="59"/>
    <cellStyle name="見出し１" xfId="60"/>
    <cellStyle name="集計" xfId="61"/>
    <cellStyle name="出力" xfId="62"/>
    <cellStyle name="折り返し" xfId="63"/>
    <cellStyle name="説明文" xfId="64"/>
    <cellStyle name="Currency [0]" xfId="65"/>
    <cellStyle name="Currency" xfId="66"/>
    <cellStyle name="入力" xfId="67"/>
    <cellStyle name="標準 10" xfId="68"/>
    <cellStyle name="標準 11" xfId="69"/>
    <cellStyle name="標準 12" xfId="70"/>
    <cellStyle name="標準 2" xfId="71"/>
    <cellStyle name="標準 2 2" xfId="72"/>
    <cellStyle name="標準 3" xfId="73"/>
    <cellStyle name="標準 4" xfId="74"/>
    <cellStyle name="標準 5" xfId="75"/>
    <cellStyle name="標準 6" xfId="76"/>
    <cellStyle name="標準 7" xfId="77"/>
    <cellStyle name="標準 8" xfId="78"/>
    <cellStyle name="標準 9" xfId="79"/>
    <cellStyle name="良い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G42"/>
  <sheetViews>
    <sheetView showGridLines="0" zoomScalePageLayoutView="0" workbookViewId="0" topLeftCell="A1">
      <selection activeCell="F31" sqref="F31"/>
    </sheetView>
  </sheetViews>
  <sheetFormatPr defaultColWidth="0" defaultRowHeight="13.5"/>
  <cols>
    <col min="1" max="1" width="18.125" style="1" bestFit="1" customWidth="1"/>
    <col min="2" max="2" width="11.25390625" style="1" bestFit="1" customWidth="1"/>
    <col min="3" max="3" width="11.25390625" style="1" customWidth="1"/>
    <col min="4" max="4" width="18.125" style="1" customWidth="1"/>
    <col min="5" max="6" width="11.25390625" style="1" customWidth="1"/>
    <col min="7" max="8" width="9.00390625" style="1" customWidth="1"/>
    <col min="9" max="16384" width="9.00390625" style="1" hidden="1" customWidth="1"/>
  </cols>
  <sheetData>
    <row r="1" spans="1:6" ht="21.75" customHeight="1">
      <c r="A1" s="70" t="s">
        <v>140</v>
      </c>
      <c r="B1" s="70"/>
      <c r="C1" s="70"/>
      <c r="D1" s="70"/>
      <c r="E1" s="70"/>
      <c r="F1" s="70"/>
    </row>
    <row r="2" spans="1:6" ht="15.75" customHeight="1" thickBot="1">
      <c r="A2" s="66"/>
      <c r="B2" s="2"/>
      <c r="C2" s="2"/>
      <c r="D2" s="2"/>
      <c r="E2" s="2"/>
      <c r="F2" s="3" t="s">
        <v>81</v>
      </c>
    </row>
    <row r="3" spans="1:6" ht="15.75" customHeight="1">
      <c r="A3" s="4"/>
      <c r="B3" s="5" t="s">
        <v>82</v>
      </c>
      <c r="C3" s="5" t="s">
        <v>83</v>
      </c>
      <c r="D3" s="63"/>
      <c r="E3" s="62" t="s">
        <v>82</v>
      </c>
      <c r="F3" s="61" t="s">
        <v>83</v>
      </c>
    </row>
    <row r="4" spans="1:6" ht="12">
      <c r="A4" s="6"/>
      <c r="B4" s="60" t="s">
        <v>139</v>
      </c>
      <c r="C4" s="60" t="s">
        <v>141</v>
      </c>
      <c r="D4" s="58"/>
      <c r="E4" s="60" t="s">
        <v>139</v>
      </c>
      <c r="F4" s="59" t="s">
        <v>141</v>
      </c>
    </row>
    <row r="5" spans="1:6" ht="12">
      <c r="A5" s="6"/>
      <c r="B5" s="57" t="s">
        <v>138</v>
      </c>
      <c r="C5" s="57" t="s">
        <v>138</v>
      </c>
      <c r="D5" s="58"/>
      <c r="E5" s="57" t="s">
        <v>138</v>
      </c>
      <c r="F5" s="56" t="s">
        <v>138</v>
      </c>
    </row>
    <row r="6" spans="1:6" ht="16.5" customHeight="1">
      <c r="A6" s="55" t="s">
        <v>137</v>
      </c>
      <c r="B6" s="53"/>
      <c r="C6" s="53"/>
      <c r="D6" s="54" t="s">
        <v>136</v>
      </c>
      <c r="E6" s="53"/>
      <c r="F6" s="52"/>
    </row>
    <row r="7" spans="1:6" ht="19.5" customHeight="1">
      <c r="A7" s="7" t="s">
        <v>135</v>
      </c>
      <c r="B7" s="40">
        <v>14411980</v>
      </c>
      <c r="C7" s="40">
        <v>8835914</v>
      </c>
      <c r="D7" s="51" t="s">
        <v>12</v>
      </c>
      <c r="E7" s="40">
        <v>1217759</v>
      </c>
      <c r="F7" s="41">
        <v>1689191</v>
      </c>
    </row>
    <row r="8" spans="1:7" ht="19.5" customHeight="1">
      <c r="A8" s="7" t="s">
        <v>0</v>
      </c>
      <c r="B8" s="40">
        <v>263355095</v>
      </c>
      <c r="C8" s="40">
        <v>262195557</v>
      </c>
      <c r="D8" s="51" t="s">
        <v>13</v>
      </c>
      <c r="E8" s="40">
        <v>1455564</v>
      </c>
      <c r="F8" s="41">
        <v>1262542</v>
      </c>
      <c r="G8" s="2"/>
    </row>
    <row r="9" spans="1:7" ht="19.5" customHeight="1">
      <c r="A9" s="7" t="s">
        <v>1</v>
      </c>
      <c r="B9" s="40">
        <v>14251</v>
      </c>
      <c r="C9" s="40">
        <v>14465</v>
      </c>
      <c r="D9" s="51" t="s">
        <v>14</v>
      </c>
      <c r="E9" s="40">
        <v>1000111</v>
      </c>
      <c r="F9" s="41">
        <v>1105404</v>
      </c>
      <c r="G9" s="2"/>
    </row>
    <row r="10" spans="1:7" ht="19.5" customHeight="1">
      <c r="A10" s="7" t="s">
        <v>63</v>
      </c>
      <c r="B10" s="40">
        <v>135491</v>
      </c>
      <c r="C10" s="40">
        <v>216521</v>
      </c>
      <c r="D10" s="51" t="s">
        <v>15</v>
      </c>
      <c r="E10" s="40">
        <v>425915</v>
      </c>
      <c r="F10" s="41">
        <v>400847</v>
      </c>
      <c r="G10" s="2"/>
    </row>
    <row r="11" spans="1:7" ht="19.5" customHeight="1">
      <c r="A11" s="7" t="s">
        <v>2</v>
      </c>
      <c r="B11" s="40">
        <v>576806</v>
      </c>
      <c r="C11" s="40">
        <v>573852</v>
      </c>
      <c r="D11" s="51" t="s">
        <v>16</v>
      </c>
      <c r="E11" s="40">
        <v>6002</v>
      </c>
      <c r="F11" s="41">
        <v>13953</v>
      </c>
      <c r="G11" s="2"/>
    </row>
    <row r="12" spans="1:7" ht="19.5" customHeight="1">
      <c r="A12" s="7" t="s">
        <v>3</v>
      </c>
      <c r="B12" s="40">
        <v>6028</v>
      </c>
      <c r="C12" s="40">
        <v>13130</v>
      </c>
      <c r="D12" s="51" t="s">
        <v>17</v>
      </c>
      <c r="E12" s="40">
        <v>40368</v>
      </c>
      <c r="F12" s="41">
        <v>41275</v>
      </c>
      <c r="G12" s="2"/>
    </row>
    <row r="13" spans="1:7" ht="19.5" customHeight="1">
      <c r="A13" s="7" t="s">
        <v>4</v>
      </c>
      <c r="B13" s="40">
        <v>2573</v>
      </c>
      <c r="C13" s="40">
        <v>7958</v>
      </c>
      <c r="D13" s="51" t="s">
        <v>18</v>
      </c>
      <c r="E13" s="40">
        <v>125946</v>
      </c>
      <c r="F13" s="41">
        <v>124901</v>
      </c>
      <c r="G13" s="2"/>
    </row>
    <row r="14" spans="1:7" ht="19.5" customHeight="1">
      <c r="A14" s="7" t="s">
        <v>134</v>
      </c>
      <c r="B14" s="40">
        <v>2426</v>
      </c>
      <c r="C14" s="40">
        <v>34277</v>
      </c>
      <c r="D14" s="51" t="s">
        <v>19</v>
      </c>
      <c r="E14" s="40">
        <v>98801221</v>
      </c>
      <c r="F14" s="41">
        <v>93417099</v>
      </c>
      <c r="G14" s="2"/>
    </row>
    <row r="15" spans="1:7" ht="19.5" customHeight="1">
      <c r="A15" s="7" t="s">
        <v>23</v>
      </c>
      <c r="B15" s="40">
        <v>22888537</v>
      </c>
      <c r="C15" s="40">
        <v>20931610</v>
      </c>
      <c r="D15" s="51" t="s">
        <v>26</v>
      </c>
      <c r="E15" s="40">
        <v>2760430</v>
      </c>
      <c r="F15" s="41">
        <v>2677965</v>
      </c>
      <c r="G15" s="2"/>
    </row>
    <row r="16" spans="1:7" ht="19.5" customHeight="1">
      <c r="A16" s="7" t="s">
        <v>133</v>
      </c>
      <c r="B16" s="40">
        <v>310955</v>
      </c>
      <c r="C16" s="40">
        <v>2937</v>
      </c>
      <c r="D16" s="51" t="s">
        <v>20</v>
      </c>
      <c r="E16" s="40">
        <v>42318184</v>
      </c>
      <c r="F16" s="41">
        <v>35617366</v>
      </c>
      <c r="G16" s="2"/>
    </row>
    <row r="17" spans="1:7" ht="19.5" customHeight="1">
      <c r="A17" s="7" t="s">
        <v>132</v>
      </c>
      <c r="B17" s="40">
        <v>1861304</v>
      </c>
      <c r="C17" s="40">
        <v>3425822</v>
      </c>
      <c r="D17" s="51" t="s">
        <v>21</v>
      </c>
      <c r="E17" s="40">
        <v>3748664</v>
      </c>
      <c r="F17" s="41">
        <v>3666233</v>
      </c>
      <c r="G17" s="2"/>
    </row>
    <row r="18" spans="1:7" ht="19.5" customHeight="1">
      <c r="A18" s="8" t="s">
        <v>131</v>
      </c>
      <c r="B18" s="40">
        <v>-5123</v>
      </c>
      <c r="C18" s="40">
        <v>-46655</v>
      </c>
      <c r="D18" s="51" t="s">
        <v>27</v>
      </c>
      <c r="E18" s="40">
        <v>5013245</v>
      </c>
      <c r="F18" s="41">
        <v>4224784</v>
      </c>
      <c r="G18" s="2"/>
    </row>
    <row r="19" spans="1:7" ht="19.5" customHeight="1">
      <c r="A19" s="7" t="s">
        <v>130</v>
      </c>
      <c r="B19" s="40">
        <v>3127123</v>
      </c>
      <c r="C19" s="40">
        <v>3010417</v>
      </c>
      <c r="D19" s="51" t="s">
        <v>28</v>
      </c>
      <c r="E19" s="40">
        <v>176416862</v>
      </c>
      <c r="F19" s="41">
        <v>174788796</v>
      </c>
      <c r="G19" s="2"/>
    </row>
    <row r="20" spans="1:7" ht="24">
      <c r="A20" s="8" t="s">
        <v>129</v>
      </c>
      <c r="B20" s="40">
        <v>2857074</v>
      </c>
      <c r="C20" s="40">
        <v>2798477</v>
      </c>
      <c r="D20" s="51" t="s">
        <v>29</v>
      </c>
      <c r="E20" s="40">
        <v>446581</v>
      </c>
      <c r="F20" s="41">
        <v>421408</v>
      </c>
      <c r="G20" s="2"/>
    </row>
    <row r="21" spans="1:7" ht="19.5" customHeight="1">
      <c r="A21" s="9" t="s">
        <v>5</v>
      </c>
      <c r="B21" s="40">
        <v>1553560</v>
      </c>
      <c r="C21" s="40">
        <v>1550715</v>
      </c>
      <c r="D21" s="51" t="s">
        <v>22</v>
      </c>
      <c r="E21" s="40">
        <v>2258550</v>
      </c>
      <c r="F21" s="41">
        <v>7397715</v>
      </c>
      <c r="G21" s="2"/>
    </row>
    <row r="22" spans="1:7" ht="24.75" customHeight="1">
      <c r="A22" s="9" t="s">
        <v>6</v>
      </c>
      <c r="B22" s="40">
        <v>169</v>
      </c>
      <c r="C22" s="40">
        <v>169</v>
      </c>
      <c r="D22" s="51"/>
      <c r="E22" s="40"/>
      <c r="F22" s="41"/>
      <c r="G22" s="2"/>
    </row>
    <row r="23" spans="1:7" ht="19.5" customHeight="1">
      <c r="A23" s="9" t="s">
        <v>24</v>
      </c>
      <c r="B23" s="40">
        <v>1033335</v>
      </c>
      <c r="C23" s="40">
        <v>989806</v>
      </c>
      <c r="D23" s="51"/>
      <c r="E23" s="40"/>
      <c r="F23" s="41"/>
      <c r="G23" s="2"/>
    </row>
    <row r="24" spans="1:7" ht="19.5" customHeight="1">
      <c r="A24" s="9" t="s">
        <v>25</v>
      </c>
      <c r="B24" s="40">
        <v>266033</v>
      </c>
      <c r="C24" s="40">
        <v>240598</v>
      </c>
      <c r="D24" s="51"/>
      <c r="E24" s="40"/>
      <c r="F24" s="64"/>
      <c r="G24" s="2"/>
    </row>
    <row r="25" spans="1:7" ht="19.5" customHeight="1">
      <c r="A25" s="9" t="s">
        <v>128</v>
      </c>
      <c r="B25" s="40">
        <v>205</v>
      </c>
      <c r="C25" s="40">
        <v>129</v>
      </c>
      <c r="D25" s="50" t="s">
        <v>70</v>
      </c>
      <c r="E25" s="49">
        <v>336035409</v>
      </c>
      <c r="F25" s="69">
        <v>326849487</v>
      </c>
      <c r="G25" s="2"/>
    </row>
    <row r="26" spans="1:7" ht="19.5" customHeight="1">
      <c r="A26" s="9" t="s">
        <v>7</v>
      </c>
      <c r="B26" s="40">
        <v>3769</v>
      </c>
      <c r="C26" s="40">
        <v>17057</v>
      </c>
      <c r="D26" s="48"/>
      <c r="E26" s="47"/>
      <c r="F26" s="46"/>
      <c r="G26" s="2"/>
    </row>
    <row r="27" spans="1:7" ht="19.5" customHeight="1">
      <c r="A27" s="8" t="s">
        <v>8</v>
      </c>
      <c r="B27" s="40">
        <v>270048</v>
      </c>
      <c r="C27" s="40">
        <v>211939</v>
      </c>
      <c r="D27" s="45" t="s">
        <v>127</v>
      </c>
      <c r="E27" s="44"/>
      <c r="F27" s="43"/>
      <c r="G27" s="2"/>
    </row>
    <row r="28" spans="1:7" ht="19.5" customHeight="1">
      <c r="A28" s="7" t="s">
        <v>9</v>
      </c>
      <c r="B28" s="40">
        <v>177060</v>
      </c>
      <c r="C28" s="40">
        <v>223538</v>
      </c>
      <c r="D28" s="42" t="s">
        <v>126</v>
      </c>
      <c r="E28" s="40">
        <v>-29167030</v>
      </c>
      <c r="F28" s="41">
        <v>-27387693</v>
      </c>
      <c r="G28" s="2"/>
    </row>
    <row r="29" spans="1:7" ht="26.25" customHeight="1">
      <c r="A29" s="7" t="s">
        <v>10</v>
      </c>
      <c r="B29" s="40">
        <v>384</v>
      </c>
      <c r="C29" s="40">
        <v>3</v>
      </c>
      <c r="D29" s="39" t="s">
        <v>125</v>
      </c>
      <c r="E29" s="34" t="s">
        <v>142</v>
      </c>
      <c r="F29" s="33" t="s">
        <v>124</v>
      </c>
      <c r="G29" s="2"/>
    </row>
    <row r="30" spans="1:6" ht="23.25" customHeight="1">
      <c r="A30" s="38" t="s">
        <v>11</v>
      </c>
      <c r="B30" s="37">
        <v>3483</v>
      </c>
      <c r="C30" s="36">
        <v>22440</v>
      </c>
      <c r="D30" s="35"/>
      <c r="E30" s="34"/>
      <c r="F30" s="33"/>
    </row>
    <row r="31" spans="1:6" ht="24.75" thickBot="1">
      <c r="A31" s="32" t="s">
        <v>69</v>
      </c>
      <c r="B31" s="31">
        <v>306868378</v>
      </c>
      <c r="C31" s="68">
        <v>299461794</v>
      </c>
      <c r="D31" s="30" t="s">
        <v>123</v>
      </c>
      <c r="E31" s="29">
        <v>306868378</v>
      </c>
      <c r="F31" s="67">
        <v>299461794</v>
      </c>
    </row>
    <row r="32" ht="19.5" customHeight="1"/>
    <row r="33" ht="27.75" customHeight="1"/>
    <row r="34" ht="19.5" customHeight="1"/>
    <row r="35" ht="19.5" customHeight="1"/>
    <row r="36" ht="21" customHeight="1"/>
    <row r="37" ht="16.5" customHeight="1"/>
    <row r="42" ht="12">
      <c r="G42" s="2"/>
    </row>
  </sheetData>
  <sheetProtection/>
  <mergeCells count="1">
    <mergeCell ref="A1:F1"/>
  </mergeCells>
  <printOptions/>
  <pageMargins left="0.7874015748031497" right="0.7874015748031497" top="0.984251968503937" bottom="0.984251968503937" header="0.5118110236220472" footer="0.5118110236220472"/>
  <pageSetup cellComments="asDisplayed" fitToHeight="1" fitToWidth="1" horizontalDpi="600" verticalDpi="600" orientation="portrait" paperSize="9" r:id="rId1"/>
  <headerFooter alignWithMargins="0">
    <oddHeader>&amp;C&amp;F&amp;A</oddHeader>
  </headerFooter>
  <ignoredErrors>
    <ignoredError sqref="E29:F2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C31"/>
  <sheetViews>
    <sheetView showGridLines="0" zoomScalePageLayoutView="0" workbookViewId="0" topLeftCell="A1">
      <selection activeCell="C31" sqref="C31:C32"/>
    </sheetView>
  </sheetViews>
  <sheetFormatPr defaultColWidth="0" defaultRowHeight="13.5"/>
  <cols>
    <col min="1" max="1" width="34.875" style="1" bestFit="1" customWidth="1"/>
    <col min="2" max="2" width="17.625" style="1" bestFit="1" customWidth="1"/>
    <col min="3" max="3" width="17.75390625" style="1" bestFit="1" customWidth="1"/>
    <col min="4" max="5" width="9.00390625" style="1" customWidth="1"/>
    <col min="6" max="16384" width="9.00390625" style="1" hidden="1" customWidth="1"/>
  </cols>
  <sheetData>
    <row r="1" spans="1:3" ht="21.75" customHeight="1">
      <c r="A1" s="71" t="s">
        <v>84</v>
      </c>
      <c r="B1" s="71"/>
      <c r="C1" s="71"/>
    </row>
    <row r="2" spans="1:3" ht="15.75" customHeight="1" thickBot="1">
      <c r="A2" s="2"/>
      <c r="B2" s="2"/>
      <c r="C2" s="3" t="s">
        <v>81</v>
      </c>
    </row>
    <row r="3" spans="1:3" ht="15.75" customHeight="1">
      <c r="A3" s="4"/>
      <c r="B3" s="5" t="s">
        <v>82</v>
      </c>
      <c r="C3" s="10" t="s">
        <v>83</v>
      </c>
    </row>
    <row r="4" spans="1:3" ht="12">
      <c r="A4" s="6"/>
      <c r="B4" s="11" t="s">
        <v>116</v>
      </c>
      <c r="C4" s="12" t="s">
        <v>118</v>
      </c>
    </row>
    <row r="5" spans="1:3" ht="12">
      <c r="A5" s="6"/>
      <c r="B5" s="11" t="s">
        <v>117</v>
      </c>
      <c r="C5" s="12" t="s">
        <v>119</v>
      </c>
    </row>
    <row r="6" spans="1:3" ht="19.5" customHeight="1">
      <c r="A6" s="13" t="s">
        <v>30</v>
      </c>
      <c r="B6" s="14">
        <v>2097366</v>
      </c>
      <c r="C6" s="25">
        <v>2077301</v>
      </c>
    </row>
    <row r="7" spans="1:3" ht="19.5" customHeight="1">
      <c r="A7" s="13" t="s">
        <v>31</v>
      </c>
      <c r="B7" s="14">
        <v>125898</v>
      </c>
      <c r="C7" s="25">
        <v>124182</v>
      </c>
    </row>
    <row r="8" spans="1:3" ht="19.5" customHeight="1">
      <c r="A8" s="13" t="s">
        <v>32</v>
      </c>
      <c r="B8" s="16">
        <v>186087</v>
      </c>
      <c r="C8" s="25">
        <v>176242</v>
      </c>
    </row>
    <row r="9" spans="1:3" ht="19.5" customHeight="1">
      <c r="A9" s="13" t="s">
        <v>33</v>
      </c>
      <c r="B9" s="16">
        <v>393</v>
      </c>
      <c r="C9" s="25">
        <v>343</v>
      </c>
    </row>
    <row r="10" spans="1:3" ht="19.5" customHeight="1">
      <c r="A10" s="13" t="s">
        <v>34</v>
      </c>
      <c r="B10" s="16">
        <v>228280</v>
      </c>
      <c r="C10" s="25">
        <v>154080</v>
      </c>
    </row>
    <row r="11" spans="1:3" ht="19.5" customHeight="1">
      <c r="A11" s="13" t="s">
        <v>35</v>
      </c>
      <c r="B11" s="16">
        <v>515406</v>
      </c>
      <c r="C11" s="25">
        <v>4044393</v>
      </c>
    </row>
    <row r="12" spans="1:3" ht="19.5" customHeight="1">
      <c r="A12" s="13" t="s">
        <v>36</v>
      </c>
      <c r="B12" s="16">
        <v>107928</v>
      </c>
      <c r="C12" s="25">
        <v>173216</v>
      </c>
    </row>
    <row r="13" spans="1:3" ht="19.5" customHeight="1">
      <c r="A13" s="13" t="s">
        <v>106</v>
      </c>
      <c r="B13" s="16">
        <v>32097</v>
      </c>
      <c r="C13" s="25">
        <v>32089</v>
      </c>
    </row>
    <row r="14" spans="1:3" ht="19.5" customHeight="1">
      <c r="A14" s="13" t="s">
        <v>37</v>
      </c>
      <c r="B14" s="16">
        <v>15406082</v>
      </c>
      <c r="C14" s="25">
        <v>15820237</v>
      </c>
    </row>
    <row r="15" spans="1:3" ht="19.5" customHeight="1">
      <c r="A15" s="13" t="s">
        <v>38</v>
      </c>
      <c r="B15" s="16">
        <v>539108</v>
      </c>
      <c r="C15" s="25">
        <v>462011</v>
      </c>
    </row>
    <row r="16" spans="1:3" ht="19.5" customHeight="1">
      <c r="A16" s="13" t="s">
        <v>39</v>
      </c>
      <c r="B16" s="16">
        <v>678703</v>
      </c>
      <c r="C16" s="25">
        <v>1296550</v>
      </c>
    </row>
    <row r="17" spans="1:3" ht="19.5" customHeight="1">
      <c r="A17" s="13" t="s">
        <v>40</v>
      </c>
      <c r="B17" s="16">
        <v>35432</v>
      </c>
      <c r="C17" s="25">
        <v>39605</v>
      </c>
    </row>
    <row r="18" spans="1:3" ht="19.5" customHeight="1">
      <c r="A18" s="13" t="s">
        <v>59</v>
      </c>
      <c r="B18" s="16">
        <v>2316670</v>
      </c>
      <c r="C18" s="25">
        <v>1353560</v>
      </c>
    </row>
    <row r="19" spans="1:3" ht="19.5" customHeight="1">
      <c r="A19" s="13" t="s">
        <v>41</v>
      </c>
      <c r="B19" s="16">
        <v>167038</v>
      </c>
      <c r="C19" s="25">
        <v>242323</v>
      </c>
    </row>
    <row r="20" spans="1:3" ht="19.5" customHeight="1">
      <c r="A20" s="13" t="s">
        <v>42</v>
      </c>
      <c r="B20" s="16">
        <v>330</v>
      </c>
      <c r="C20" s="25">
        <v>43043</v>
      </c>
    </row>
    <row r="21" spans="1:3" ht="19.5" customHeight="1">
      <c r="A21" s="13" t="s">
        <v>43</v>
      </c>
      <c r="B21" s="14">
        <v>1057812</v>
      </c>
      <c r="C21" s="25">
        <v>593516</v>
      </c>
    </row>
    <row r="22" spans="1:3" ht="19.5" customHeight="1">
      <c r="A22" s="13" t="s">
        <v>44</v>
      </c>
      <c r="B22" s="16">
        <v>14171409</v>
      </c>
      <c r="C22" s="25">
        <v>13678336</v>
      </c>
    </row>
    <row r="23" spans="1:3" ht="19.5" customHeight="1">
      <c r="A23" s="13" t="s">
        <v>45</v>
      </c>
      <c r="B23" s="16">
        <v>5666</v>
      </c>
      <c r="C23" s="25">
        <v>33488</v>
      </c>
    </row>
    <row r="24" spans="1:3" ht="19.5" customHeight="1">
      <c r="A24" s="13" t="s">
        <v>64</v>
      </c>
      <c r="B24" s="16">
        <v>275913</v>
      </c>
      <c r="C24" s="25">
        <v>315878</v>
      </c>
    </row>
    <row r="25" spans="1:3" ht="19.5" customHeight="1">
      <c r="A25" s="13" t="s">
        <v>112</v>
      </c>
      <c r="B25" s="16">
        <v>-112420</v>
      </c>
      <c r="C25" s="25">
        <v>-25173</v>
      </c>
    </row>
    <row r="26" spans="1:3" ht="19.5" customHeight="1">
      <c r="A26" s="13" t="s">
        <v>65</v>
      </c>
      <c r="B26" s="16">
        <v>0</v>
      </c>
      <c r="C26" s="25" t="s">
        <v>71</v>
      </c>
    </row>
    <row r="27" spans="1:3" ht="19.5" customHeight="1">
      <c r="A27" s="13" t="s">
        <v>122</v>
      </c>
      <c r="B27" s="16" t="s">
        <v>71</v>
      </c>
      <c r="C27" s="25">
        <v>47771</v>
      </c>
    </row>
    <row r="28" spans="1:3" ht="19.5" customHeight="1">
      <c r="A28" s="13" t="s">
        <v>121</v>
      </c>
      <c r="B28" s="16" t="s">
        <v>71</v>
      </c>
      <c r="C28" s="25">
        <v>5681</v>
      </c>
    </row>
    <row r="29" spans="1:3" ht="19.5" customHeight="1" thickBot="1">
      <c r="A29" s="17" t="s">
        <v>85</v>
      </c>
      <c r="B29" s="18">
        <v>37835205</v>
      </c>
      <c r="C29" s="26">
        <v>40688681</v>
      </c>
    </row>
    <row r="30" spans="1:3" ht="16.5" customHeight="1">
      <c r="A30" s="19"/>
      <c r="B30" s="19"/>
      <c r="C30" s="19"/>
    </row>
    <row r="31" ht="12">
      <c r="C31" s="16"/>
    </row>
  </sheetData>
  <sheetProtection/>
  <mergeCells count="1">
    <mergeCell ref="A1:C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5" r:id="rId1"/>
  <headerFooter alignWithMargins="0">
    <oddHeader>&amp;C&amp;F&amp;A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C18"/>
  <sheetViews>
    <sheetView showGridLines="0" zoomScalePageLayoutView="0" workbookViewId="0" topLeftCell="A1">
      <selection activeCell="B17" sqref="B17"/>
    </sheetView>
  </sheetViews>
  <sheetFormatPr defaultColWidth="0" defaultRowHeight="13.5"/>
  <cols>
    <col min="1" max="1" width="40.25390625" style="1" bestFit="1" customWidth="1"/>
    <col min="2" max="2" width="17.625" style="1" bestFit="1" customWidth="1"/>
    <col min="3" max="3" width="17.75390625" style="1" bestFit="1" customWidth="1"/>
    <col min="4" max="5" width="9.00390625" style="1" customWidth="1"/>
    <col min="6" max="16384" width="9.00390625" style="1" hidden="1" customWidth="1"/>
  </cols>
  <sheetData>
    <row r="1" spans="1:3" ht="21.75" customHeight="1">
      <c r="A1" s="71" t="s">
        <v>86</v>
      </c>
      <c r="B1" s="71"/>
      <c r="C1" s="71"/>
    </row>
    <row r="2" spans="1:3" ht="15.75" customHeight="1" thickBot="1">
      <c r="A2" s="2"/>
      <c r="B2" s="2"/>
      <c r="C2" s="3" t="s">
        <v>81</v>
      </c>
    </row>
    <row r="3" spans="1:3" ht="15.75" customHeight="1">
      <c r="A3" s="4"/>
      <c r="B3" s="5" t="s">
        <v>82</v>
      </c>
      <c r="C3" s="10" t="s">
        <v>83</v>
      </c>
    </row>
    <row r="4" spans="1:3" ht="12">
      <c r="A4" s="6"/>
      <c r="B4" s="11" t="s">
        <v>116</v>
      </c>
      <c r="C4" s="12" t="s">
        <v>118</v>
      </c>
    </row>
    <row r="5" spans="1:3" ht="12">
      <c r="A5" s="6"/>
      <c r="B5" s="11" t="s">
        <v>117</v>
      </c>
      <c r="C5" s="12" t="s">
        <v>119</v>
      </c>
    </row>
    <row r="6" spans="1:3" ht="19.5" customHeight="1">
      <c r="A6" s="7" t="s">
        <v>87</v>
      </c>
      <c r="B6" s="16">
        <v>-26157686</v>
      </c>
      <c r="C6" s="15">
        <v>-29167030</v>
      </c>
    </row>
    <row r="7" spans="1:3" ht="19.5" customHeight="1">
      <c r="A7" s="7" t="s">
        <v>77</v>
      </c>
      <c r="B7" s="16">
        <v>-37835205</v>
      </c>
      <c r="C7" s="15">
        <v>-40688681</v>
      </c>
    </row>
    <row r="8" spans="1:3" ht="19.5" customHeight="1">
      <c r="A8" s="7" t="s">
        <v>88</v>
      </c>
      <c r="B8" s="16">
        <v>38448324</v>
      </c>
      <c r="C8" s="15">
        <v>41850499</v>
      </c>
    </row>
    <row r="9" spans="1:3" ht="19.5" customHeight="1">
      <c r="A9" s="20" t="s">
        <v>78</v>
      </c>
      <c r="B9" s="16">
        <v>376729</v>
      </c>
      <c r="C9" s="15">
        <v>69587</v>
      </c>
    </row>
    <row r="10" spans="1:3" ht="19.5" customHeight="1">
      <c r="A10" s="20" t="s">
        <v>79</v>
      </c>
      <c r="B10" s="16">
        <v>16887262</v>
      </c>
      <c r="C10" s="15">
        <v>21647300</v>
      </c>
    </row>
    <row r="11" spans="1:3" ht="19.5" customHeight="1">
      <c r="A11" s="20" t="s">
        <v>80</v>
      </c>
      <c r="B11" s="16">
        <v>186</v>
      </c>
      <c r="C11" s="15">
        <v>0</v>
      </c>
    </row>
    <row r="12" spans="1:3" ht="19.5" customHeight="1">
      <c r="A12" s="20" t="s">
        <v>89</v>
      </c>
      <c r="B12" s="16">
        <v>684103</v>
      </c>
      <c r="C12" s="15">
        <v>1319806</v>
      </c>
    </row>
    <row r="13" spans="1:3" ht="19.5" customHeight="1">
      <c r="A13" s="20" t="s">
        <v>90</v>
      </c>
      <c r="B13" s="16">
        <v>20500042</v>
      </c>
      <c r="C13" s="15">
        <v>18813805</v>
      </c>
    </row>
    <row r="14" spans="1:3" ht="19.5" customHeight="1">
      <c r="A14" s="7" t="s">
        <v>91</v>
      </c>
      <c r="B14" s="16">
        <v>1053</v>
      </c>
      <c r="C14" s="15">
        <v>188209</v>
      </c>
    </row>
    <row r="15" spans="1:3" ht="19.5" customHeight="1">
      <c r="A15" s="7" t="s">
        <v>92</v>
      </c>
      <c r="B15" s="16">
        <v>26038</v>
      </c>
      <c r="C15" s="15">
        <v>435521</v>
      </c>
    </row>
    <row r="16" spans="1:3" ht="19.5" customHeight="1">
      <c r="A16" s="7" t="s">
        <v>93</v>
      </c>
      <c r="B16" s="16">
        <v>-3649554</v>
      </c>
      <c r="C16" s="15">
        <v>-6212</v>
      </c>
    </row>
    <row r="17" spans="1:3" ht="19.5" customHeight="1" thickBot="1">
      <c r="A17" s="21" t="s">
        <v>94</v>
      </c>
      <c r="B17" s="18">
        <v>-29167030</v>
      </c>
      <c r="C17" s="27">
        <v>-27387693</v>
      </c>
    </row>
    <row r="18" spans="1:3" ht="16.5" customHeight="1">
      <c r="A18" s="19"/>
      <c r="B18" s="19"/>
      <c r="C18" s="62"/>
    </row>
  </sheetData>
  <sheetProtection/>
  <mergeCells count="1">
    <mergeCell ref="A1:C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5" r:id="rId1"/>
  <headerFooter alignWithMargins="0">
    <oddHeader>&amp;C&amp;F&amp;A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D62"/>
  <sheetViews>
    <sheetView showGridLines="0" tabSelected="1" zoomScalePageLayoutView="0" workbookViewId="0" topLeftCell="A1">
      <selection activeCell="A1" sqref="A1:C1"/>
    </sheetView>
  </sheetViews>
  <sheetFormatPr defaultColWidth="0" defaultRowHeight="13.5"/>
  <cols>
    <col min="1" max="1" width="44.125" style="1" customWidth="1"/>
    <col min="2" max="2" width="17.625" style="1" bestFit="1" customWidth="1"/>
    <col min="3" max="3" width="17.75390625" style="1" bestFit="1" customWidth="1"/>
    <col min="4" max="6" width="9.00390625" style="1" customWidth="1"/>
    <col min="7" max="16384" width="9.00390625" style="1" hidden="1" customWidth="1"/>
  </cols>
  <sheetData>
    <row r="1" spans="1:3" ht="21.75" customHeight="1">
      <c r="A1" s="70" t="s">
        <v>95</v>
      </c>
      <c r="B1" s="70"/>
      <c r="C1" s="70"/>
    </row>
    <row r="2" spans="1:3" ht="15.75" customHeight="1" thickBot="1">
      <c r="A2" s="2"/>
      <c r="B2" s="2"/>
      <c r="C2" s="3" t="s">
        <v>81</v>
      </c>
    </row>
    <row r="3" spans="1:3" ht="15.75" customHeight="1">
      <c r="A3" s="4"/>
      <c r="B3" s="5" t="s">
        <v>82</v>
      </c>
      <c r="C3" s="10" t="s">
        <v>83</v>
      </c>
    </row>
    <row r="4" spans="1:3" ht="12">
      <c r="A4" s="6"/>
      <c r="B4" s="11" t="s">
        <v>116</v>
      </c>
      <c r="C4" s="12" t="s">
        <v>118</v>
      </c>
    </row>
    <row r="5" spans="1:3" ht="12">
      <c r="A5" s="6"/>
      <c r="B5" s="11" t="s">
        <v>117</v>
      </c>
      <c r="C5" s="12" t="s">
        <v>119</v>
      </c>
    </row>
    <row r="6" spans="1:3" ht="19.5" customHeight="1">
      <c r="A6" s="7" t="s">
        <v>96</v>
      </c>
      <c r="B6" s="16"/>
      <c r="C6" s="15"/>
    </row>
    <row r="7" spans="1:3" ht="19.5" customHeight="1">
      <c r="A7" s="8" t="s">
        <v>97</v>
      </c>
      <c r="B7" s="16"/>
      <c r="C7" s="15"/>
    </row>
    <row r="8" spans="1:3" ht="19.5" customHeight="1">
      <c r="A8" s="20" t="s">
        <v>50</v>
      </c>
      <c r="B8" s="16">
        <v>376796</v>
      </c>
      <c r="C8" s="15">
        <v>69513</v>
      </c>
    </row>
    <row r="9" spans="1:3" ht="19.5" customHeight="1">
      <c r="A9" s="20" t="s">
        <v>51</v>
      </c>
      <c r="B9" s="16">
        <v>16887262</v>
      </c>
      <c r="C9" s="15">
        <v>21647300</v>
      </c>
    </row>
    <row r="10" spans="1:3" ht="19.5" customHeight="1">
      <c r="A10" s="20" t="s">
        <v>52</v>
      </c>
      <c r="B10" s="16">
        <v>186</v>
      </c>
      <c r="C10" s="15">
        <v>0</v>
      </c>
    </row>
    <row r="11" spans="1:3" ht="19.5" customHeight="1">
      <c r="A11" s="20" t="s">
        <v>108</v>
      </c>
      <c r="B11" s="16">
        <v>684103</v>
      </c>
      <c r="C11" s="15">
        <v>1319806</v>
      </c>
    </row>
    <row r="12" spans="1:3" ht="19.5" customHeight="1">
      <c r="A12" s="20" t="s">
        <v>109</v>
      </c>
      <c r="B12" s="16">
        <v>329308</v>
      </c>
      <c r="C12" s="15">
        <v>14004</v>
      </c>
    </row>
    <row r="13" spans="1:3" ht="19.5" customHeight="1">
      <c r="A13" s="20" t="s">
        <v>110</v>
      </c>
      <c r="B13" s="16">
        <v>40460042</v>
      </c>
      <c r="C13" s="15">
        <v>34920092</v>
      </c>
    </row>
    <row r="14" spans="1:3" ht="19.5" customHeight="1">
      <c r="A14" s="20" t="s">
        <v>53</v>
      </c>
      <c r="B14" s="16">
        <v>85507446</v>
      </c>
      <c r="C14" s="15">
        <v>81870285</v>
      </c>
    </row>
    <row r="15" spans="1:3" ht="19.5" customHeight="1">
      <c r="A15" s="20" t="s">
        <v>54</v>
      </c>
      <c r="B15" s="16">
        <v>4711</v>
      </c>
      <c r="C15" s="15">
        <v>855</v>
      </c>
    </row>
    <row r="16" spans="1:3" ht="19.5" customHeight="1">
      <c r="A16" s="20" t="s">
        <v>113</v>
      </c>
      <c r="B16" s="16">
        <v>1423778</v>
      </c>
      <c r="C16" s="15">
        <v>108259</v>
      </c>
    </row>
    <row r="17" spans="1:3" ht="19.5" customHeight="1">
      <c r="A17" s="20" t="s">
        <v>46</v>
      </c>
      <c r="B17" s="22">
        <v>32759519</v>
      </c>
      <c r="C17" s="28">
        <v>14411980</v>
      </c>
    </row>
    <row r="18" spans="1:3" ht="19.5" customHeight="1">
      <c r="A18" s="9" t="s">
        <v>98</v>
      </c>
      <c r="B18" s="16">
        <v>178433155</v>
      </c>
      <c r="C18" s="15">
        <v>154362098</v>
      </c>
    </row>
    <row r="19" spans="1:3" ht="19.5" customHeight="1">
      <c r="A19" s="8" t="s">
        <v>99</v>
      </c>
      <c r="B19" s="16"/>
      <c r="C19" s="15"/>
    </row>
    <row r="20" spans="1:3" ht="19.5" customHeight="1">
      <c r="A20" s="9" t="s">
        <v>100</v>
      </c>
      <c r="B20" s="16"/>
      <c r="C20" s="15"/>
    </row>
    <row r="21" spans="1:3" ht="19.5" customHeight="1">
      <c r="A21" s="23" t="s">
        <v>30</v>
      </c>
      <c r="B21" s="16">
        <v>-73830</v>
      </c>
      <c r="C21" s="15">
        <v>-74073</v>
      </c>
    </row>
    <row r="22" spans="1:3" ht="19.5" customHeight="1">
      <c r="A22" s="23" t="s">
        <v>33</v>
      </c>
      <c r="B22" s="16">
        <v>-804196</v>
      </c>
      <c r="C22" s="15">
        <v>-739504</v>
      </c>
    </row>
    <row r="23" spans="1:3" ht="19.5" customHeight="1">
      <c r="A23" s="23" t="s">
        <v>35</v>
      </c>
      <c r="B23" s="16">
        <v>-515940</v>
      </c>
      <c r="C23" s="15">
        <v>-4044882</v>
      </c>
    </row>
    <row r="24" spans="1:3" ht="19.5" customHeight="1">
      <c r="A24" s="23" t="s">
        <v>36</v>
      </c>
      <c r="B24" s="16">
        <v>-98780</v>
      </c>
      <c r="C24" s="15">
        <v>-174547</v>
      </c>
    </row>
    <row r="25" spans="1:3" ht="19.5" customHeight="1">
      <c r="A25" s="23" t="s">
        <v>106</v>
      </c>
      <c r="B25" s="16">
        <v>-32097</v>
      </c>
      <c r="C25" s="15">
        <v>-32089</v>
      </c>
    </row>
    <row r="26" spans="1:3" ht="19.5" customHeight="1">
      <c r="A26" s="23" t="s">
        <v>37</v>
      </c>
      <c r="B26" s="16">
        <v>-15406082</v>
      </c>
      <c r="C26" s="15">
        <v>-15820237</v>
      </c>
    </row>
    <row r="27" spans="1:3" ht="19.5" customHeight="1">
      <c r="A27" s="23" t="s">
        <v>38</v>
      </c>
      <c r="B27" s="16">
        <v>-539108</v>
      </c>
      <c r="C27" s="15">
        <v>-462011</v>
      </c>
    </row>
    <row r="28" spans="1:3" ht="19.5" customHeight="1">
      <c r="A28" s="23" t="s">
        <v>39</v>
      </c>
      <c r="B28" s="16">
        <v>-678703</v>
      </c>
      <c r="C28" s="15">
        <v>-1296550</v>
      </c>
    </row>
    <row r="29" spans="1:3" ht="19.5" customHeight="1">
      <c r="A29" s="23" t="s">
        <v>114</v>
      </c>
      <c r="B29" s="16">
        <v>-37783988</v>
      </c>
      <c r="C29" s="15">
        <v>-32762100</v>
      </c>
    </row>
    <row r="30" spans="1:3" ht="19.5" customHeight="1">
      <c r="A30" s="23" t="s">
        <v>55</v>
      </c>
      <c r="B30" s="16">
        <v>-83777372</v>
      </c>
      <c r="C30" s="15">
        <v>-82218303</v>
      </c>
    </row>
    <row r="31" spans="1:3" ht="19.5" customHeight="1">
      <c r="A31" s="23" t="s">
        <v>111</v>
      </c>
      <c r="B31" s="16">
        <v>-48735</v>
      </c>
      <c r="C31" s="15">
        <v>-57932</v>
      </c>
    </row>
    <row r="32" spans="1:3" ht="19.5" customHeight="1">
      <c r="A32" s="23" t="s">
        <v>56</v>
      </c>
      <c r="B32" s="22">
        <v>-1067960</v>
      </c>
      <c r="C32" s="28">
        <v>-26100</v>
      </c>
    </row>
    <row r="33" spans="1:3" ht="19.5" customHeight="1">
      <c r="A33" s="20" t="s">
        <v>74</v>
      </c>
      <c r="B33" s="16">
        <v>-140826793</v>
      </c>
      <c r="C33" s="15">
        <v>-137708332</v>
      </c>
    </row>
    <row r="34" spans="1:3" ht="19.5" customHeight="1">
      <c r="A34" s="9" t="s">
        <v>101</v>
      </c>
      <c r="B34" s="16"/>
      <c r="C34" s="15"/>
    </row>
    <row r="35" spans="1:3" ht="19.5" customHeight="1">
      <c r="A35" s="23" t="s">
        <v>47</v>
      </c>
      <c r="B35" s="16">
        <v>-9</v>
      </c>
      <c r="C35" s="15">
        <v>-26</v>
      </c>
    </row>
    <row r="36" spans="1:3" ht="19.5" customHeight="1">
      <c r="A36" s="23" t="s">
        <v>48</v>
      </c>
      <c r="B36" s="16">
        <v>-19</v>
      </c>
      <c r="C36" s="15">
        <v>-105</v>
      </c>
    </row>
    <row r="37" spans="1:3" ht="19.5" customHeight="1">
      <c r="A37" s="23" t="s">
        <v>115</v>
      </c>
      <c r="B37" s="22">
        <v>-172052</v>
      </c>
      <c r="C37" s="28">
        <v>-158043</v>
      </c>
    </row>
    <row r="38" spans="1:3" ht="19.5" customHeight="1">
      <c r="A38" s="20" t="s">
        <v>75</v>
      </c>
      <c r="B38" s="16">
        <v>-172082</v>
      </c>
      <c r="C38" s="15">
        <v>-158175</v>
      </c>
    </row>
    <row r="39" spans="1:3" ht="19.5" customHeight="1">
      <c r="A39" s="9" t="s">
        <v>72</v>
      </c>
      <c r="B39" s="16">
        <v>-140998875</v>
      </c>
      <c r="C39" s="15">
        <v>-137866508</v>
      </c>
    </row>
    <row r="40" spans="1:3" ht="19.5" customHeight="1">
      <c r="A40" s="9"/>
      <c r="B40" s="16"/>
      <c r="C40" s="15"/>
    </row>
    <row r="41" spans="1:3" ht="39" customHeight="1">
      <c r="A41" s="9" t="s">
        <v>143</v>
      </c>
      <c r="B41" s="16">
        <v>-20568185</v>
      </c>
      <c r="C41" s="15">
        <v>-7464745</v>
      </c>
    </row>
    <row r="42" spans="1:3" ht="19.5" customHeight="1">
      <c r="A42" s="9"/>
      <c r="B42" s="16"/>
      <c r="C42" s="15"/>
    </row>
    <row r="43" spans="1:3" ht="19.5" customHeight="1">
      <c r="A43" s="8" t="s">
        <v>73</v>
      </c>
      <c r="B43" s="16">
        <v>16866094</v>
      </c>
      <c r="C43" s="15">
        <v>9030845</v>
      </c>
    </row>
    <row r="44" spans="1:3" ht="19.5" customHeight="1">
      <c r="A44" s="7"/>
      <c r="B44" s="16"/>
      <c r="C44" s="15"/>
    </row>
    <row r="45" spans="1:3" ht="19.5" customHeight="1">
      <c r="A45" s="7" t="s">
        <v>102</v>
      </c>
      <c r="B45" s="16"/>
      <c r="C45" s="15"/>
    </row>
    <row r="46" spans="1:3" ht="19.5" customHeight="1">
      <c r="A46" s="9" t="s">
        <v>57</v>
      </c>
      <c r="B46" s="16">
        <v>33617295</v>
      </c>
      <c r="C46" s="15">
        <v>33617295</v>
      </c>
    </row>
    <row r="47" spans="1:3" ht="19.5" customHeight="1">
      <c r="A47" s="9" t="s">
        <v>58</v>
      </c>
      <c r="B47" s="16">
        <v>-33618084</v>
      </c>
      <c r="C47" s="15">
        <v>-33617366</v>
      </c>
    </row>
    <row r="48" spans="1:3" ht="19.5" customHeight="1">
      <c r="A48" s="9" t="s">
        <v>66</v>
      </c>
      <c r="B48" s="16">
        <v>571809</v>
      </c>
      <c r="C48" s="15" t="s">
        <v>120</v>
      </c>
    </row>
    <row r="49" spans="1:3" ht="19.5" customHeight="1">
      <c r="A49" s="9" t="s">
        <v>67</v>
      </c>
      <c r="B49" s="16">
        <v>-1197879</v>
      </c>
      <c r="C49" s="15" t="s">
        <v>120</v>
      </c>
    </row>
    <row r="50" spans="1:3" ht="19.5" customHeight="1">
      <c r="A50" s="9" t="s">
        <v>68</v>
      </c>
      <c r="B50" s="16">
        <v>-1030</v>
      </c>
      <c r="C50" s="15">
        <v>-1277</v>
      </c>
    </row>
    <row r="51" spans="1:3" ht="19.5" customHeight="1">
      <c r="A51" s="9" t="s">
        <v>60</v>
      </c>
      <c r="B51" s="16">
        <v>-396875</v>
      </c>
      <c r="C51" s="15">
        <v>-164540</v>
      </c>
    </row>
    <row r="52" spans="1:3" ht="19.5" customHeight="1">
      <c r="A52" s="9" t="s">
        <v>105</v>
      </c>
      <c r="B52" s="16">
        <v>-1747</v>
      </c>
      <c r="C52" s="15" t="s">
        <v>71</v>
      </c>
    </row>
    <row r="53" spans="1:3" ht="19.5" customHeight="1">
      <c r="A53" s="9" t="s">
        <v>61</v>
      </c>
      <c r="B53" s="16">
        <v>2860</v>
      </c>
      <c r="C53" s="15" t="s">
        <v>71</v>
      </c>
    </row>
    <row r="54" spans="1:3" ht="19.5" customHeight="1">
      <c r="A54" s="9" t="s">
        <v>62</v>
      </c>
      <c r="B54" s="22">
        <v>-1431037</v>
      </c>
      <c r="C54" s="28">
        <v>-27158</v>
      </c>
    </row>
    <row r="55" spans="1:3" ht="19.5" customHeight="1">
      <c r="A55" s="8" t="s">
        <v>103</v>
      </c>
      <c r="B55" s="16">
        <v>-2454690</v>
      </c>
      <c r="C55" s="15">
        <v>-193047</v>
      </c>
    </row>
    <row r="56" spans="1:3" ht="19.5" customHeight="1">
      <c r="A56" s="8"/>
      <c r="B56" s="16"/>
      <c r="C56" s="15"/>
    </row>
    <row r="57" spans="1:3" ht="19.5" customHeight="1">
      <c r="A57" s="8" t="s">
        <v>76</v>
      </c>
      <c r="B57" s="16">
        <v>14411404</v>
      </c>
      <c r="C57" s="15">
        <v>8837797</v>
      </c>
    </row>
    <row r="58" spans="1:3" ht="19.5" customHeight="1">
      <c r="A58" s="8" t="s">
        <v>107</v>
      </c>
      <c r="B58" s="16">
        <v>14411404</v>
      </c>
      <c r="C58" s="15">
        <v>8837797</v>
      </c>
    </row>
    <row r="59" spans="1:3" ht="19.5" customHeight="1">
      <c r="A59" s="9" t="s">
        <v>144</v>
      </c>
      <c r="B59" s="16" t="e">
        <f>#REF!</f>
        <v>#REF!</v>
      </c>
      <c r="C59" s="15">
        <v>-2345</v>
      </c>
    </row>
    <row r="60" spans="1:4" ht="19.5" customHeight="1">
      <c r="A60" s="9" t="s">
        <v>49</v>
      </c>
      <c r="B60" s="16">
        <v>575</v>
      </c>
      <c r="C60" s="15">
        <v>461</v>
      </c>
      <c r="D60" s="65"/>
    </row>
    <row r="61" spans="1:3" ht="19.5" customHeight="1" thickBot="1">
      <c r="A61" s="24" t="s">
        <v>104</v>
      </c>
      <c r="B61" s="18">
        <v>14411980</v>
      </c>
      <c r="C61" s="27">
        <v>8835914</v>
      </c>
    </row>
    <row r="62" ht="12">
      <c r="B62" s="19"/>
    </row>
  </sheetData>
  <sheetProtection/>
  <mergeCells count="1">
    <mergeCell ref="A1:C1"/>
  </mergeCells>
  <printOptions/>
  <pageMargins left="0.7874015748031497" right="0.7874015748031497" top="0.984251968503937" bottom="0.984251968503937" header="0.5118110236220472" footer="0.5118110236220472"/>
  <pageSetup fitToHeight="2" horizontalDpi="600" verticalDpi="600" orientation="portrait" paperSize="9" scale="95" r:id="rId1"/>
  <headerFooter alignWithMargins="0">
    <oddHeader>&amp;C&amp;F&amp;A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KPMG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kide</dc:creator>
  <cp:keywords/>
  <dc:description/>
  <cp:lastModifiedBy>010679</cp:lastModifiedBy>
  <cp:lastPrinted>2011-02-09T12:02:27Z</cp:lastPrinted>
  <dcterms:created xsi:type="dcterms:W3CDTF">2005-01-28T01:37:39Z</dcterms:created>
  <dcterms:modified xsi:type="dcterms:W3CDTF">2011-02-24T01:43:36Z</dcterms:modified>
  <cp:category/>
  <cp:version/>
  <cp:contentType/>
  <cp:contentStatus/>
</cp:coreProperties>
</file>