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3.xml" ContentType="application/vnd.openxmlformats-officedocument.drawing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410" tabRatio="872" activeTab="0"/>
  </bookViews>
  <sheets>
    <sheet name="2-1～4表#" sheetId="1" r:id="rId1"/>
    <sheet name="第3-1表#" sheetId="2" r:id="rId2"/>
    <sheet name="第3-2表# " sheetId="3" r:id="rId3"/>
    <sheet name="#第4-1表" sheetId="4" r:id="rId4"/>
    <sheet name="#第4-2表" sheetId="5" r:id="rId5"/>
    <sheet name="#第4-3表" sheetId="6" r:id="rId6"/>
    <sheet name="#第5-1表" sheetId="7" r:id="rId7"/>
    <sheet name="#第5-2表" sheetId="8" r:id="rId8"/>
    <sheet name="#第6-1表" sheetId="9" r:id="rId9"/>
    <sheet name="#第6-2、7-1表 " sheetId="10" r:id="rId10"/>
    <sheet name="#第7-1、7-2表" sheetId="11" r:id="rId11"/>
    <sheet name="#第8表（合計）" sheetId="12" r:id="rId12"/>
    <sheet name="＃第8表（生活基盤）" sheetId="13" r:id="rId13"/>
    <sheet name="＃第8表（産業基盤）" sheetId="14" r:id="rId14"/>
    <sheet name="＃第8表（農林水産）" sheetId="15" r:id="rId15"/>
    <sheet name="＃第8表（国土保全）" sheetId="16" r:id="rId16"/>
    <sheet name="＃第8表（その他の投資）" sheetId="17" r:id="rId17"/>
    <sheet name="#第9-1表" sheetId="18" r:id="rId18"/>
    <sheet name="#第9-2表" sheetId="19" r:id="rId19"/>
    <sheet name="#第10-1、2表１" sheetId="20" r:id="rId20"/>
    <sheet name="#第10-１、2表2" sheetId="21" r:id="rId21"/>
    <sheet name="#第10-1、2表3" sheetId="22" r:id="rId22"/>
    <sheet name="#第10-1、2表4" sheetId="23" r:id="rId23"/>
    <sheet name="#第10-1、2表5" sheetId="24" r:id="rId24"/>
    <sheet name="#第10-1、2表6" sheetId="25" r:id="rId25"/>
    <sheet name="#第11-1表" sheetId="26" r:id="rId26"/>
    <sheet name="#第11-2表" sheetId="27" r:id="rId27"/>
  </sheets>
  <definedNames>
    <definedName name="_xlnm.Print_Area" localSheetId="19">'#第10-1、2表１'!$A$1:$U$84</definedName>
    <definedName name="_xlnm.Print_Area" localSheetId="20">'#第10-１、2表2'!$A$1:$U$84</definedName>
    <definedName name="_xlnm.Print_Area" localSheetId="21">'#第10-1、2表3'!$A$1:$U$84</definedName>
    <definedName name="_xlnm.Print_Area" localSheetId="22">'#第10-1、2表4'!$A$1:$U$84</definedName>
    <definedName name="_xlnm.Print_Area" localSheetId="23">'#第10-1、2表5'!$A$1:$U$84</definedName>
    <definedName name="_xlnm.Print_Area" localSheetId="24">'#第10-1、2表6'!$A$1:$U$84</definedName>
    <definedName name="_xlnm.Print_Area" localSheetId="25">'#第11-1表'!$A$1:$W$158</definedName>
    <definedName name="_xlnm.Print_Area" localSheetId="26">'#第11-2表'!$A$1:$S$158</definedName>
    <definedName name="_xlnm.Print_Area" localSheetId="3">'#第4-1表'!$A$1:$T$63</definedName>
    <definedName name="_xlnm.Print_Area" localSheetId="4">'#第4-2表'!$A$1:$P$63</definedName>
    <definedName name="_xlnm.Print_Area" localSheetId="5">'#第4-3表'!$A$1:$P$63</definedName>
    <definedName name="_xlnm.Print_Area" localSheetId="6">'#第5-1表'!$A$1:$W$363</definedName>
    <definedName name="_xlnm.Print_Area" localSheetId="7">'#第5-2表'!$A$1:$S$363</definedName>
    <definedName name="_xlnm.Print_Area" localSheetId="8">'#第6-1表'!$A$1:$U$76</definedName>
    <definedName name="_xlnm.Print_Area" localSheetId="9">'#第6-2、7-1表 '!$A$1:$BF$74</definedName>
    <definedName name="_xlnm.Print_Area" localSheetId="10">'#第7-1、7-2表'!$A$1:$AO$74</definedName>
    <definedName name="_xlnm.Print_Area" localSheetId="16">'＃第8表（その他の投資）'!$A$1:$P$65</definedName>
    <definedName name="_xlnm.Print_Area" localSheetId="11">'#第8表（合計）'!$A$1:$P$65</definedName>
    <definedName name="_xlnm.Print_Area" localSheetId="15">'＃第8表（国土保全）'!$A$1:$P$65</definedName>
    <definedName name="_xlnm.Print_Area" localSheetId="13">'＃第8表（産業基盤）'!$A$1:$P$65</definedName>
    <definedName name="_xlnm.Print_Area" localSheetId="12">'＃第8表（生活基盤）'!$A$1:$P$65</definedName>
    <definedName name="_xlnm.Print_Area" localSheetId="14">'＃第8表（農林水産）'!$A$1:$P$65</definedName>
    <definedName name="_xlnm.Print_Area" localSheetId="17">'#第9-1表'!$A$1:$T$63</definedName>
    <definedName name="_xlnm.Print_Area" localSheetId="18">'#第9-2表'!$A$1:$T$63</definedName>
    <definedName name="_xlnm.Print_Area" localSheetId="0">'2-1～4表#'!$A$1:$U$103</definedName>
    <definedName name="_xlnm.Print_Area" localSheetId="1">'第3-1表#'!$A$1:$U$55</definedName>
  </definedNames>
  <calcPr fullCalcOnLoad="1"/>
</workbook>
</file>

<file path=xl/sharedStrings.xml><?xml version="1.0" encoding="utf-8"?>
<sst xmlns="http://schemas.openxmlformats.org/spreadsheetml/2006/main" count="2191" uniqueCount="240">
  <si>
    <t>合計</t>
  </si>
  <si>
    <t>その他</t>
  </si>
  <si>
    <t>生活</t>
  </si>
  <si>
    <t>産業</t>
  </si>
  <si>
    <t>農林</t>
  </si>
  <si>
    <t>国土</t>
  </si>
  <si>
    <t>北海道</t>
  </si>
  <si>
    <t>沖縄</t>
  </si>
  <si>
    <t>全国</t>
  </si>
  <si>
    <t>大都市圏</t>
  </si>
  <si>
    <t>地方圏</t>
  </si>
  <si>
    <t>東北</t>
  </si>
  <si>
    <t>北陸</t>
  </si>
  <si>
    <t>中国</t>
  </si>
  <si>
    <t>四国</t>
  </si>
  <si>
    <t>九州</t>
  </si>
  <si>
    <t>第2－1表　事業別行政投資額の推移</t>
  </si>
  <si>
    <t>第2－2表　事業別行政投資額の推移（前年度比）</t>
  </si>
  <si>
    <t>第2－3表　事業別行政投資額の推移（構成比）</t>
  </si>
  <si>
    <t>道路</t>
  </si>
  <si>
    <t>第3－1表　経費負担別にみた主要事業別投資額の推移</t>
  </si>
  <si>
    <t>第3－2表　経費負担別にみた主要事業別投資額の推移（構成比）</t>
  </si>
  <si>
    <t>沖縄</t>
  </si>
  <si>
    <t>第4－1表　都道府県別行政投資額の推移</t>
  </si>
  <si>
    <t>合計</t>
  </si>
  <si>
    <t>合計</t>
  </si>
  <si>
    <t>合　　　　　　　　計</t>
  </si>
  <si>
    <t>国　　土　　保　　全</t>
  </si>
  <si>
    <t>空　　　　　　　　港</t>
  </si>
  <si>
    <t>港　　　　　　　　湾</t>
  </si>
  <si>
    <t>道　　　　　　　　路</t>
  </si>
  <si>
    <t>農　　林　　漁　　業</t>
  </si>
  <si>
    <t>住　　　　　　　　宅</t>
  </si>
  <si>
    <t>環　　境　　衛　　生</t>
  </si>
  <si>
    <t>都　　市　　計　　画</t>
  </si>
  <si>
    <t>厚　　生　　福　　祉</t>
  </si>
  <si>
    <t>文　　教　　施　　設</t>
  </si>
  <si>
    <t>水　　　　　　　　道</t>
  </si>
  <si>
    <t>下　　　 水　　　 道</t>
  </si>
  <si>
    <t>工　　業　　用　　水</t>
  </si>
  <si>
    <t>そ　　 　の 　　　他</t>
  </si>
  <si>
    <t>国費</t>
  </si>
  <si>
    <t>市町村費</t>
  </si>
  <si>
    <t>第2－4表　事業別行政投資額の推移（指数）</t>
  </si>
  <si>
    <t>都道府県費</t>
  </si>
  <si>
    <t>港湾</t>
  </si>
  <si>
    <t>空港</t>
  </si>
  <si>
    <t>国土保全</t>
  </si>
  <si>
    <t>農林水産</t>
  </si>
  <si>
    <t>住宅</t>
  </si>
  <si>
    <t>都市計画</t>
  </si>
  <si>
    <t>環境衛生</t>
  </si>
  <si>
    <t>厚生福祉</t>
  </si>
  <si>
    <t>文教施設</t>
  </si>
  <si>
    <t>　　　　　（単位：百万円）</t>
  </si>
  <si>
    <t>　　　（単位：百万円）</t>
  </si>
  <si>
    <t xml:space="preserve"> 　　　　　　　年　度　　　　　　
  区　分</t>
  </si>
  <si>
    <t xml:space="preserve"> 　　　　 　　 年　度　　　　 
 都道府県</t>
  </si>
  <si>
    <t>第4－2表　都道府県別行政投資額の推移（構成比）</t>
  </si>
  <si>
    <t>合計</t>
  </si>
  <si>
    <t>第4－3表　都道府県別行政投資額の推移（指数）</t>
  </si>
  <si>
    <t>合計</t>
  </si>
  <si>
    <t>第5－1表　事業目的別にみた都道府県別投資額の推移</t>
  </si>
  <si>
    <t>都道府県</t>
  </si>
  <si>
    <t>区分</t>
  </si>
  <si>
    <t>年度</t>
  </si>
  <si>
    <t>第5－1表　事業目的別にみた都道府県別投資額の推移（つづき）</t>
  </si>
  <si>
    <t>第5－2表　事業目的別にみた都道府県別投資額の推移（構成比）</t>
  </si>
  <si>
    <t>第6－1表　事業主体別にみた事業目的別投資額の推移</t>
  </si>
  <si>
    <t>国</t>
  </si>
  <si>
    <t>都道府県</t>
  </si>
  <si>
    <t>市町村</t>
  </si>
  <si>
    <t>生活基盤</t>
  </si>
  <si>
    <t>産業基盤</t>
  </si>
  <si>
    <t>その他</t>
  </si>
  <si>
    <t xml:space="preserve"> 　　　　 　　　年　度　　　　　　
 区　分</t>
  </si>
  <si>
    <t xml:space="preserve"> 　　　　　　　 年　度　　　　　　
 区　分</t>
  </si>
  <si>
    <t>第6－2表　事業主体別にみた事業目的別投資額の推移（構成比）</t>
  </si>
  <si>
    <t>第7－1表　経費負担別にみた事業目的別投資額の推移</t>
  </si>
  <si>
    <t xml:space="preserve"> 　　　　 　　年　度　　　　　　
 区　分</t>
  </si>
  <si>
    <t>第8表　事業目的別にみた都道府県別1人当たり行政投資額の推移（対全国指数）</t>
  </si>
  <si>
    <t>2　生活基盤投資</t>
  </si>
  <si>
    <t>4　農林水産投資</t>
  </si>
  <si>
    <t>3　産業基盤投資</t>
  </si>
  <si>
    <t>5　国土保全投資</t>
  </si>
  <si>
    <r>
      <t>第9－1表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</t>
    </r>
    <r>
      <rPr>
        <vertAlign val="superscript"/>
        <sz val="18"/>
        <rFont val="ＭＳ 明朝"/>
        <family val="1"/>
      </rPr>
      <t>　</t>
    </r>
  </si>
  <si>
    <r>
      <t>第9－2表　都道府県別可住地単位面積（1km</t>
    </r>
    <r>
      <rPr>
        <vertAlign val="superscript"/>
        <sz val="12"/>
        <rFont val="ＭＳ 明朝"/>
        <family val="1"/>
      </rPr>
      <t>2</t>
    </r>
    <r>
      <rPr>
        <sz val="18"/>
        <rFont val="ＭＳ 明朝"/>
        <family val="1"/>
      </rPr>
      <t>）当たり投資額の推移（対全国指数）</t>
    </r>
    <r>
      <rPr>
        <vertAlign val="superscript"/>
        <sz val="18"/>
        <rFont val="ＭＳ 明朝"/>
        <family val="1"/>
      </rPr>
      <t>　</t>
    </r>
  </si>
  <si>
    <t>第10－1表　ブロック別にみた事業目的別投資額の推移</t>
  </si>
  <si>
    <t>1　合　　計</t>
  </si>
  <si>
    <t>第10－2表　ブロック別にみた事業目的別投資額の推移（構成比）</t>
  </si>
  <si>
    <t>関東</t>
  </si>
  <si>
    <t>東海</t>
  </si>
  <si>
    <t>近畿</t>
  </si>
  <si>
    <t>　うち内陸</t>
  </si>
  <si>
    <t>　うち山陰</t>
  </si>
  <si>
    <t>　うち北九州</t>
  </si>
  <si>
    <t>　　　 　　臨海</t>
  </si>
  <si>
    <t>　　 　  南九州</t>
  </si>
  <si>
    <t>　　　 　  臨海</t>
  </si>
  <si>
    <t>　　　 　　山陽</t>
  </si>
  <si>
    <t>　うち内陸</t>
  </si>
  <si>
    <t>　　　 　　臨海</t>
  </si>
  <si>
    <t>　うち内陸</t>
  </si>
  <si>
    <t>　　　 　  臨海</t>
  </si>
  <si>
    <t>　うち山陰</t>
  </si>
  <si>
    <t>　　　 　　山陽</t>
  </si>
  <si>
    <t>　うち北九州</t>
  </si>
  <si>
    <t>　　 　  南九州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</si>
  <si>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</si>
  <si>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</si>
  <si>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</si>
  <si>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</si>
  <si>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</si>
  <si>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</si>
  <si>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　うち内陸</t>
  </si>
  <si>
    <t>　　　 　　臨海</t>
  </si>
  <si>
    <t>6　その他の投資</t>
  </si>
  <si>
    <t>第7－1表　経費負担別にみた事業目的別投資額の推移（つづき）</t>
  </si>
  <si>
    <t>全国</t>
  </si>
  <si>
    <t>大都市圏</t>
  </si>
  <si>
    <t>　　うち内陸</t>
  </si>
  <si>
    <t>　　うち臨海</t>
  </si>
  <si>
    <t>地方圏</t>
  </si>
  <si>
    <t>北海道</t>
  </si>
  <si>
    <t>第11－1表　事業目的別にみたブロック別投資額の推移</t>
  </si>
  <si>
    <t>第11－1表　事業目的別にみたブロック別投資額の推移（つづき）</t>
  </si>
  <si>
    <t>東北</t>
  </si>
  <si>
    <t>北陸</t>
  </si>
  <si>
    <t>中国</t>
  </si>
  <si>
    <t>　　うち山陰</t>
  </si>
  <si>
    <t>　　うち山陽</t>
  </si>
  <si>
    <t>四国</t>
  </si>
  <si>
    <t>九州</t>
  </si>
  <si>
    <t>　 うち北九州</t>
  </si>
  <si>
    <t>　 うち南九州</t>
  </si>
  <si>
    <t>　うち北九州</t>
  </si>
  <si>
    <t>　うち南九州</t>
  </si>
  <si>
    <t>第11－2表　事業目的別にみたブロック別投資額の推移（構成比）</t>
  </si>
  <si>
    <t>国費</t>
  </si>
  <si>
    <t>市町村費</t>
  </si>
  <si>
    <t>第7－2表　経費負担別にみた事業目的別投資額の推移（構成比）</t>
  </si>
  <si>
    <t>（単位：％）</t>
  </si>
  <si>
    <t>（単位：百万円）</t>
  </si>
  <si>
    <t>（単位：百万円）</t>
  </si>
  <si>
    <t>（単位：％）</t>
  </si>
  <si>
    <t>第5－2表　事業目的別にみた都道府県別投資額の推移（構成比）（つづき）</t>
  </si>
  <si>
    <t>第11－2表　事業目的別にみたブロック別投資額の推移（構成比）（つづき）</t>
  </si>
  <si>
    <t>　（単位：％）</t>
  </si>
  <si>
    <t>　（単位：％）</t>
  </si>
  <si>
    <t>北海道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</si>
  <si>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</si>
  <si>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</si>
  <si>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</si>
  <si>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</si>
  <si>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</si>
  <si>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</si>
  <si>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</si>
  <si>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</si>
  <si>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</si>
  <si>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</si>
  <si>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</si>
  <si>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</si>
  <si>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</si>
  <si>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</si>
  <si>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</si>
  <si>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</si>
  <si>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</si>
  <si>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</si>
  <si>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</si>
  <si>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</si>
  <si>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</si>
  <si>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</si>
  <si>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</si>
  <si>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</si>
  <si>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</si>
  <si>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</si>
  <si>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</si>
  <si>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</si>
  <si>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</si>
  <si>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</si>
  <si>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</si>
  <si>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</si>
  <si>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</si>
  <si>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</si>
  <si>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</si>
  <si>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</si>
  <si>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</si>
  <si>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</si>
  <si>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</si>
  <si>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</si>
  <si>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</si>
  <si>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</si>
  <si>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</si>
  <si>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</si>
  <si>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</si>
  <si>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</si>
  <si>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岩手県</t>
  </si>
  <si>
    <t>宮城県</t>
  </si>
  <si>
    <t>秋田県</t>
  </si>
  <si>
    <t>栃木県</t>
  </si>
  <si>
    <t>千葉県</t>
  </si>
  <si>
    <t>新潟県</t>
  </si>
  <si>
    <t>石川県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</si>
  <si>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</si>
  <si>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</si>
  <si>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</si>
  <si>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</si>
  <si>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</si>
  <si>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</si>
  <si>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</si>
  <si>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</si>
  <si>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</si>
  <si>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</si>
  <si>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</si>
  <si>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</si>
  <si>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</si>
  <si>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</si>
  <si>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</si>
  <si>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</si>
  <si>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</si>
  <si>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</si>
  <si>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</si>
  <si>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</si>
  <si>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</si>
  <si>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</si>
  <si>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</si>
  <si>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</si>
  <si>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宮崎県</t>
  </si>
  <si>
    <t>鹿児島県</t>
  </si>
  <si>
    <t>沖縄県</t>
  </si>
  <si>
    <t xml:space="preserve"> 　　　　　　　年　度　　　　　　
 区　分</t>
  </si>
  <si>
    <t xml:space="preserve"> 　　　　　 年　度　　　　　　
 区　分</t>
  </si>
  <si>
    <t xml:space="preserve"> 　　　　 　年　度　　　　　　
 区　分</t>
  </si>
  <si>
    <t xml:space="preserve"> 　　　　 　 年　度　　　　 
 都道府県</t>
  </si>
  <si>
    <t xml:space="preserve"> 　　　　　　年　度　　　　　　 　
 区　分</t>
  </si>
  <si>
    <t xml:space="preserve"> 　　　　　　 年　度　　　　 
 都道府県</t>
  </si>
  <si>
    <t>（単位：千円）</t>
  </si>
  <si>
    <t>（単位：百万円）</t>
  </si>
  <si>
    <t>（平成27年度＝100）</t>
  </si>
  <si>
    <t>　（平成27年度＝100）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</si>
</sst>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;@"/>
    <numFmt numFmtId="177" formatCode="0.0_ "/>
    <numFmt numFmtId="178" formatCode="#,##0_ "/>
    <numFmt numFmtId="179" formatCode="#,##0_);[Red]\(#,##0\)"/>
    <numFmt numFmtId="180" formatCode="0.0%"/>
    <numFmt numFmtId="181" formatCode="0.00_ "/>
    <numFmt numFmtId="182" formatCode="hh:mm:ss"/>
    <numFmt numFmtId="183" formatCode="0_);[Red]\(0\)"/>
    <numFmt numFmtId="184" formatCode="0_ "/>
    <numFmt numFmtId="185" formatCode="0.0_);[Red]\(0.0\)"/>
    <numFmt numFmtId="186" formatCode="0.000_);[Red]\(0.000\)"/>
    <numFmt numFmtId="187" formatCode="0.000_ "/>
    <numFmt numFmtId="188" formatCode="0.0000000000000000_ "/>
    <numFmt numFmtId="189" formatCode="0.0"/>
    <numFmt numFmtId="190" formatCode="&quot;¥&quot;#,##0_);[Red]\(&quot;¥&quot;#,##0\)"/>
    <numFmt numFmtId="191" formatCode="&quot;?&quot;#,##0;[Red]&quot;?&quot;\-#,##0"/>
    <numFmt numFmtId="192" formatCode="&quot;?&quot;#,##0.00;[Red]&quot;?&quot;\-#,##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8"/>
      <name val="ＭＳ 明朝"/>
      <family val="1"/>
    </font>
    <font>
      <sz val="10.5"/>
      <name val="ＭＳ Ｐゴシック"/>
      <family val="3"/>
    </font>
    <font>
      <vertAlign val="superscript"/>
      <sz val="18"/>
      <name val="ＭＳ 明朝"/>
      <family val="1"/>
    </font>
    <font>
      <vertAlign val="superscript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49" fontId="5" fillId="0" borderId="0" xfId="0" applyNumberFormat="1" applyFont="1" applyAlignment="1">
      <alignment vertical="center"/>
    </xf>
    <xf numFmtId="0" fontId="3" fillId="0" borderId="12" xfId="0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5" fillId="0" borderId="1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8" fontId="3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77" fontId="51" fillId="0" borderId="0" xfId="0" applyNumberFormat="1" applyFont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177" fontId="52" fillId="0" borderId="0" xfId="0" applyNumberFormat="1" applyFont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2" fillId="0" borderId="0" xfId="0" applyNumberFormat="1" applyFont="1" applyBorder="1" applyAlignment="1">
      <alignment vertical="center"/>
    </xf>
    <xf numFmtId="3" fontId="51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1" fillId="0" borderId="0" xfId="0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64" applyNumberFormat="1" applyFont="1" applyFill="1" applyBorder="1" applyAlignment="1">
      <alignment vertical="center"/>
      <protection/>
    </xf>
    <xf numFmtId="0" fontId="52" fillId="0" borderId="0" xfId="0" applyFont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177" fontId="52" fillId="0" borderId="0" xfId="72" applyNumberFormat="1" applyFont="1" applyBorder="1" applyAlignment="1">
      <alignment vertical="center"/>
      <protection/>
    </xf>
    <xf numFmtId="3" fontId="52" fillId="0" borderId="0" xfId="0" applyNumberFormat="1" applyFont="1" applyAlignment="1">
      <alignment vertical="center"/>
    </xf>
    <xf numFmtId="0" fontId="52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77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5" fillId="33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3" fontId="52" fillId="0" borderId="0" xfId="0" applyNumberFormat="1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vertical="center"/>
    </xf>
    <xf numFmtId="183" fontId="3" fillId="0" borderId="17" xfId="0" applyNumberFormat="1" applyFont="1" applyBorder="1" applyAlignment="1">
      <alignment vertical="center"/>
    </xf>
    <xf numFmtId="183" fontId="3" fillId="0" borderId="15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52" fillId="0" borderId="14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177" fontId="52" fillId="0" borderId="0" xfId="0" applyNumberFormat="1" applyFont="1" applyBorder="1" applyAlignment="1">
      <alignment horizontal="right" vertical="center"/>
    </xf>
    <xf numFmtId="177" fontId="52" fillId="0" borderId="14" xfId="0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2" fillId="0" borderId="0" xfId="0" applyNumberFormat="1" applyFont="1" applyBorder="1" applyAlignment="1">
      <alignment vertical="center"/>
    </xf>
    <xf numFmtId="3" fontId="52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2" fillId="0" borderId="0" xfId="0" applyNumberFormat="1" applyFont="1" applyBorder="1" applyAlignment="1">
      <alignment vertical="center"/>
    </xf>
    <xf numFmtId="177" fontId="52" fillId="0" borderId="0" xfId="72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177" fontId="52" fillId="0" borderId="0" xfId="72" applyNumberFormat="1" applyFont="1" applyBorder="1" applyAlignment="1">
      <alignment vertical="center"/>
      <protection/>
    </xf>
    <xf numFmtId="3" fontId="5" fillId="33" borderId="0" xfId="0" applyNumberFormat="1" applyFont="1" applyFill="1" applyAlignment="1">
      <alignment horizontal="right" vertical="center"/>
    </xf>
    <xf numFmtId="3" fontId="5" fillId="33" borderId="0" xfId="0" applyNumberFormat="1" applyFont="1" applyFill="1" applyAlignment="1">
      <alignment vertical="center"/>
    </xf>
    <xf numFmtId="3" fontId="52" fillId="0" borderId="0" xfId="0" applyNumberFormat="1" applyFont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right" vertical="center"/>
    </xf>
    <xf numFmtId="3" fontId="5" fillId="0" borderId="0" xfId="64" applyNumberFormat="1" applyFont="1" applyFill="1" applyBorder="1" applyAlignment="1">
      <alignment vertical="center"/>
      <protection/>
    </xf>
    <xf numFmtId="0" fontId="5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2" fillId="0" borderId="14" xfId="0" applyNumberFormat="1" applyFont="1" applyBorder="1" applyAlignment="1">
      <alignment horizontal="right" vertical="center"/>
    </xf>
    <xf numFmtId="177" fontId="52" fillId="0" borderId="0" xfId="0" applyNumberFormat="1" applyFont="1" applyAlignment="1">
      <alignment horizontal="right" vertical="center"/>
    </xf>
    <xf numFmtId="177" fontId="52" fillId="0" borderId="0" xfId="0" applyNumberFormat="1" applyFont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標準_#第6-2、7-1表_1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5</xdr:col>
      <xdr:colOff>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9525" y="704850"/>
          <a:ext cx="177165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171450</xdr:rowOff>
    </xdr:from>
    <xdr:to>
      <xdr:col>4</xdr:col>
      <xdr:colOff>542925</xdr:colOff>
      <xdr:row>94</xdr:row>
      <xdr:rowOff>57150</xdr:rowOff>
    </xdr:to>
    <xdr:sp>
      <xdr:nvSpPr>
        <xdr:cNvPr id="2" name="Line 2"/>
        <xdr:cNvSpPr>
          <a:spLocks/>
        </xdr:cNvSpPr>
      </xdr:nvSpPr>
      <xdr:spPr>
        <a:xfrm>
          <a:off x="0" y="15182850"/>
          <a:ext cx="17811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184</xdr:row>
      <xdr:rowOff>171450</xdr:rowOff>
    </xdr:from>
    <xdr:to>
      <xdr:col>4</xdr:col>
      <xdr:colOff>542925</xdr:colOff>
      <xdr:row>185</xdr:row>
      <xdr:rowOff>57150</xdr:rowOff>
    </xdr:to>
    <xdr:sp>
      <xdr:nvSpPr>
        <xdr:cNvPr id="3" name="Line 2"/>
        <xdr:cNvSpPr>
          <a:spLocks/>
        </xdr:cNvSpPr>
      </xdr:nvSpPr>
      <xdr:spPr>
        <a:xfrm>
          <a:off x="0" y="29660850"/>
          <a:ext cx="17811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171450</xdr:rowOff>
    </xdr:from>
    <xdr:to>
      <xdr:col>4</xdr:col>
      <xdr:colOff>542925</xdr:colOff>
      <xdr:row>276</xdr:row>
      <xdr:rowOff>57150</xdr:rowOff>
    </xdr:to>
    <xdr:sp>
      <xdr:nvSpPr>
        <xdr:cNvPr id="4" name="Line 2"/>
        <xdr:cNvSpPr>
          <a:spLocks/>
        </xdr:cNvSpPr>
      </xdr:nvSpPr>
      <xdr:spPr>
        <a:xfrm>
          <a:off x="0" y="44138850"/>
          <a:ext cx="178117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76200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93</xdr:row>
      <xdr:rowOff>76200</xdr:rowOff>
    </xdr:from>
    <xdr:to>
      <xdr:col>5</xdr:col>
      <xdr:colOff>0</xdr:colOff>
      <xdr:row>94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4973300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76200</xdr:rowOff>
    </xdr:from>
    <xdr:to>
      <xdr:col>5</xdr:col>
      <xdr:colOff>0</xdr:colOff>
      <xdr:row>185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403675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275</xdr:row>
      <xdr:rowOff>76200</xdr:rowOff>
    </xdr:from>
    <xdr:to>
      <xdr:col>5</xdr:col>
      <xdr:colOff>0</xdr:colOff>
      <xdr:row>276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3834050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76200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7716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76200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44800"/>
          <a:ext cx="17716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76200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76200</xdr:rowOff>
    </xdr:from>
    <xdr:to>
      <xdr:col>5</xdr:col>
      <xdr:colOff>0</xdr:colOff>
      <xdr:row>82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5544800"/>
          <a:ext cx="173355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1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T271" sqref="A271:IV271"/>
      <selection pane="topRight" activeCell="N71" sqref="N71"/>
    </sheetView>
  </sheetViews>
  <sheetFormatPr defaultColWidth="9.00390625" defaultRowHeight="13.5"/>
  <cols>
    <col min="1" max="1" width="23.125" style="1" customWidth="1"/>
    <col min="2" max="21" width="12.125" style="124" customWidth="1"/>
    <col min="22" max="16384" width="9.00390625" style="1" customWidth="1"/>
  </cols>
  <sheetData>
    <row r="1" spans="1:21" ht="12" customHeight="1">
      <c r="A1" s="266" t="s">
        <v>16</v>
      </c>
      <c r="B1" s="266"/>
      <c r="C1" s="266"/>
      <c r="D1" s="266"/>
      <c r="E1" s="266"/>
      <c r="F1" s="266"/>
      <c r="G1" s="149"/>
      <c r="H1" s="149"/>
      <c r="I1" s="149"/>
      <c r="J1" s="149"/>
      <c r="K1" s="149"/>
      <c r="N1" s="157"/>
      <c r="O1" s="157"/>
      <c r="P1" s="157"/>
      <c r="Q1" s="157"/>
      <c r="R1" s="157"/>
      <c r="S1" s="267" t="s">
        <v>55</v>
      </c>
      <c r="T1" s="267"/>
      <c r="U1" s="267"/>
    </row>
    <row r="2" spans="1:21" s="5" customFormat="1" ht="12" customHeight="1">
      <c r="A2" s="266"/>
      <c r="B2" s="266"/>
      <c r="C2" s="266"/>
      <c r="D2" s="266"/>
      <c r="E2" s="266"/>
      <c r="F2" s="266"/>
      <c r="G2" s="116"/>
      <c r="H2" s="116"/>
      <c r="I2" s="116"/>
      <c r="J2" s="116"/>
      <c r="K2" s="116"/>
      <c r="L2" s="178"/>
      <c r="M2" s="157"/>
      <c r="N2" s="157"/>
      <c r="O2" s="157"/>
      <c r="P2" s="157"/>
      <c r="Q2" s="157"/>
      <c r="R2" s="157"/>
      <c r="S2" s="267"/>
      <c r="T2" s="267"/>
      <c r="U2" s="267"/>
    </row>
    <row r="3" spans="1:21" s="5" customFormat="1" ht="3" customHeight="1">
      <c r="A3" s="8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63"/>
      <c r="M3" s="163"/>
      <c r="N3" s="163"/>
      <c r="O3" s="163"/>
      <c r="P3" s="163"/>
      <c r="Q3" s="163"/>
      <c r="R3" s="163"/>
      <c r="S3" s="163"/>
      <c r="T3" s="163"/>
      <c r="U3" s="116"/>
    </row>
    <row r="4" spans="1:21" s="11" customFormat="1" ht="13.5" customHeight="1">
      <c r="A4" s="263" t="s">
        <v>234</v>
      </c>
      <c r="B4" s="260">
        <v>2001</v>
      </c>
      <c r="C4" s="260">
        <v>2002</v>
      </c>
      <c r="D4" s="260">
        <v>2003</v>
      </c>
      <c r="E4" s="260">
        <v>2004</v>
      </c>
      <c r="F4" s="260">
        <v>2005</v>
      </c>
      <c r="G4" s="260">
        <v>2006</v>
      </c>
      <c r="H4" s="260">
        <v>2007</v>
      </c>
      <c r="I4" s="260">
        <v>2008</v>
      </c>
      <c r="J4" s="260">
        <v>2009</v>
      </c>
      <c r="K4" s="260">
        <v>2010</v>
      </c>
      <c r="L4" s="260">
        <v>2011</v>
      </c>
      <c r="M4" s="260">
        <v>2012</v>
      </c>
      <c r="N4" s="260">
        <v>2013</v>
      </c>
      <c r="O4" s="260">
        <v>2014</v>
      </c>
      <c r="P4" s="260">
        <v>2015</v>
      </c>
      <c r="Q4" s="260">
        <v>2016</v>
      </c>
      <c r="R4" s="260">
        <v>2017</v>
      </c>
      <c r="S4" s="260">
        <v>2018</v>
      </c>
      <c r="T4" s="260">
        <v>2019</v>
      </c>
      <c r="U4" s="260">
        <v>2020</v>
      </c>
    </row>
    <row r="5" spans="1:21" s="11" customFormat="1" ht="13.5" customHeight="1">
      <c r="A5" s="265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21" s="12" customFormat="1" ht="6" customHeight="1">
      <c r="A6" s="79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91"/>
    </row>
    <row r="7" spans="1:21" s="11" customFormat="1" ht="12" customHeight="1">
      <c r="A7" s="80" t="s">
        <v>26</v>
      </c>
      <c r="B7" s="122">
        <v>38449163</v>
      </c>
      <c r="C7" s="122">
        <v>36007311</v>
      </c>
      <c r="D7" s="122">
        <v>31594065</v>
      </c>
      <c r="E7" s="122">
        <v>27209925</v>
      </c>
      <c r="F7" s="122">
        <v>25469096</v>
      </c>
      <c r="G7" s="122">
        <v>24151818</v>
      </c>
      <c r="H7" s="122">
        <v>23064485</v>
      </c>
      <c r="I7" s="122">
        <v>22394503</v>
      </c>
      <c r="J7" s="122">
        <v>23857659</v>
      </c>
      <c r="K7" s="122">
        <v>21990079</v>
      </c>
      <c r="L7" s="122">
        <v>21465687</v>
      </c>
      <c r="M7" s="122">
        <v>21869825</v>
      </c>
      <c r="N7" s="122">
        <v>24749805</v>
      </c>
      <c r="O7" s="122">
        <v>24667204</v>
      </c>
      <c r="P7" s="122">
        <v>23654237</v>
      </c>
      <c r="Q7" s="122">
        <v>24137629</v>
      </c>
      <c r="R7" s="122">
        <v>24326981</v>
      </c>
      <c r="S7" s="122">
        <v>25090815</v>
      </c>
      <c r="T7" s="122">
        <v>25929619</v>
      </c>
      <c r="U7" s="89">
        <v>27551000</v>
      </c>
    </row>
    <row r="8" spans="1:21" s="11" customFormat="1" ht="12" customHeight="1">
      <c r="A8" s="8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89"/>
    </row>
    <row r="9" spans="1:21" s="11" customFormat="1" ht="12" customHeight="1">
      <c r="A9" s="80" t="s">
        <v>30</v>
      </c>
      <c r="B9" s="122">
        <v>10950788</v>
      </c>
      <c r="C9" s="122">
        <v>10588198</v>
      </c>
      <c r="D9" s="122">
        <v>9173496</v>
      </c>
      <c r="E9" s="122">
        <v>7352378</v>
      </c>
      <c r="F9" s="122">
        <v>6930606</v>
      </c>
      <c r="G9" s="122">
        <v>6680336</v>
      </c>
      <c r="H9" s="122">
        <v>6479432</v>
      </c>
      <c r="I9" s="122">
        <v>6175653</v>
      </c>
      <c r="J9" s="122">
        <v>6519918</v>
      </c>
      <c r="K9" s="122">
        <v>5746031</v>
      </c>
      <c r="L9" s="122">
        <v>5496855</v>
      </c>
      <c r="M9" s="122">
        <v>5437028</v>
      </c>
      <c r="N9" s="122">
        <v>6226242</v>
      </c>
      <c r="O9" s="122">
        <v>6036752</v>
      </c>
      <c r="P9" s="122">
        <v>5691336</v>
      </c>
      <c r="Q9" s="122">
        <v>5960323</v>
      </c>
      <c r="R9" s="122">
        <v>6176317</v>
      </c>
      <c r="S9" s="122">
        <v>6032014</v>
      </c>
      <c r="T9" s="122">
        <v>6116756</v>
      </c>
      <c r="U9" s="89">
        <v>6829155</v>
      </c>
    </row>
    <row r="10" spans="1:21" s="11" customFormat="1" ht="12" customHeight="1">
      <c r="A10" s="80" t="s">
        <v>29</v>
      </c>
      <c r="B10" s="122">
        <v>797169</v>
      </c>
      <c r="C10" s="122">
        <v>748156</v>
      </c>
      <c r="D10" s="122">
        <v>658007</v>
      </c>
      <c r="E10" s="122">
        <v>608731</v>
      </c>
      <c r="F10" s="122">
        <v>532010</v>
      </c>
      <c r="G10" s="122">
        <v>496502</v>
      </c>
      <c r="H10" s="122">
        <v>471930</v>
      </c>
      <c r="I10" s="122">
        <v>514017</v>
      </c>
      <c r="J10" s="122">
        <v>571391</v>
      </c>
      <c r="K10" s="122">
        <v>525398</v>
      </c>
      <c r="L10" s="122">
        <v>415335</v>
      </c>
      <c r="M10" s="122">
        <v>444834</v>
      </c>
      <c r="N10" s="122">
        <v>548115</v>
      </c>
      <c r="O10" s="122">
        <v>477297</v>
      </c>
      <c r="P10" s="122">
        <v>443797</v>
      </c>
      <c r="Q10" s="122">
        <v>484945</v>
      </c>
      <c r="R10" s="122">
        <v>490035</v>
      </c>
      <c r="S10" s="122">
        <v>501024</v>
      </c>
      <c r="T10" s="122">
        <v>506933</v>
      </c>
      <c r="U10" s="89">
        <v>587221</v>
      </c>
    </row>
    <row r="11" spans="1:21" s="11" customFormat="1" ht="12" customHeight="1">
      <c r="A11" s="80" t="s">
        <v>28</v>
      </c>
      <c r="B11" s="122">
        <v>278983</v>
      </c>
      <c r="C11" s="122">
        <v>269978</v>
      </c>
      <c r="D11" s="122">
        <v>232749</v>
      </c>
      <c r="E11" s="122">
        <v>189251</v>
      </c>
      <c r="F11" s="122">
        <v>174169</v>
      </c>
      <c r="G11" s="122">
        <v>206865</v>
      </c>
      <c r="H11" s="122">
        <v>314723</v>
      </c>
      <c r="I11" s="122">
        <v>346443</v>
      </c>
      <c r="J11" s="122">
        <v>366375</v>
      </c>
      <c r="K11" s="122">
        <v>236772</v>
      </c>
      <c r="L11" s="122">
        <v>96120</v>
      </c>
      <c r="M11" s="122">
        <v>87264</v>
      </c>
      <c r="N11" s="122">
        <v>115400</v>
      </c>
      <c r="O11" s="122">
        <v>151461</v>
      </c>
      <c r="P11" s="122">
        <v>149826</v>
      </c>
      <c r="Q11" s="122">
        <v>195846</v>
      </c>
      <c r="R11" s="122">
        <v>213142</v>
      </c>
      <c r="S11" s="122">
        <v>235929</v>
      </c>
      <c r="T11" s="122">
        <v>271439</v>
      </c>
      <c r="U11" s="89">
        <v>201096</v>
      </c>
    </row>
    <row r="12" spans="1:21" s="11" customFormat="1" ht="12" customHeight="1">
      <c r="A12" s="80" t="s">
        <v>27</v>
      </c>
      <c r="B12" s="122">
        <v>3691996</v>
      </c>
      <c r="C12" s="122">
        <v>3522217</v>
      </c>
      <c r="D12" s="122">
        <v>3057993</v>
      </c>
      <c r="E12" s="122">
        <v>2573206</v>
      </c>
      <c r="F12" s="122">
        <v>2529518</v>
      </c>
      <c r="G12" s="122">
        <v>2432657</v>
      </c>
      <c r="H12" s="122">
        <v>2299032</v>
      </c>
      <c r="I12" s="122">
        <v>2172275</v>
      </c>
      <c r="J12" s="122">
        <v>2371304</v>
      </c>
      <c r="K12" s="122">
        <v>2041292</v>
      </c>
      <c r="L12" s="122">
        <v>1905041</v>
      </c>
      <c r="M12" s="122">
        <v>1925330</v>
      </c>
      <c r="N12" s="122">
        <v>2472720</v>
      </c>
      <c r="O12" s="122">
        <v>2254126</v>
      </c>
      <c r="P12" s="122">
        <v>2037698</v>
      </c>
      <c r="Q12" s="122">
        <v>2187861</v>
      </c>
      <c r="R12" s="122">
        <v>2139960</v>
      </c>
      <c r="S12" s="122">
        <v>2248431</v>
      </c>
      <c r="T12" s="122">
        <v>2631842</v>
      </c>
      <c r="U12" s="89">
        <v>2993894</v>
      </c>
    </row>
    <row r="13" spans="1:21" s="11" customFormat="1" ht="12" customHeight="1">
      <c r="A13" s="80" t="s">
        <v>31</v>
      </c>
      <c r="B13" s="122">
        <v>3454246</v>
      </c>
      <c r="C13" s="122">
        <v>3064955</v>
      </c>
      <c r="D13" s="122">
        <v>2696250</v>
      </c>
      <c r="E13" s="122">
        <v>2362364</v>
      </c>
      <c r="F13" s="122">
        <v>2130983</v>
      </c>
      <c r="G13" s="122">
        <v>1964691</v>
      </c>
      <c r="H13" s="122">
        <v>1759807</v>
      </c>
      <c r="I13" s="122">
        <v>1646597</v>
      </c>
      <c r="J13" s="122">
        <v>1795258</v>
      </c>
      <c r="K13" s="122">
        <v>1522881</v>
      </c>
      <c r="L13" s="122">
        <v>1422412</v>
      </c>
      <c r="M13" s="122">
        <v>1449929</v>
      </c>
      <c r="N13" s="122">
        <v>1783086</v>
      </c>
      <c r="O13" s="122">
        <v>1752725</v>
      </c>
      <c r="P13" s="122">
        <v>1600988</v>
      </c>
      <c r="Q13" s="122">
        <v>1645697</v>
      </c>
      <c r="R13" s="122">
        <v>1778719</v>
      </c>
      <c r="S13" s="122">
        <v>1722701</v>
      </c>
      <c r="T13" s="122">
        <v>1815383</v>
      </c>
      <c r="U13" s="89">
        <v>1851685</v>
      </c>
    </row>
    <row r="14" spans="1:21" s="11" customFormat="1" ht="12" customHeight="1">
      <c r="A14" s="80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89"/>
    </row>
    <row r="15" spans="1:21" s="11" customFormat="1" ht="12" customHeight="1">
      <c r="A15" s="80" t="s">
        <v>32</v>
      </c>
      <c r="B15" s="122">
        <v>1759694</v>
      </c>
      <c r="C15" s="122">
        <v>1505854</v>
      </c>
      <c r="D15" s="122">
        <v>1407276</v>
      </c>
      <c r="E15" s="122">
        <v>1291673</v>
      </c>
      <c r="F15" s="122">
        <v>1051828</v>
      </c>
      <c r="G15" s="122">
        <v>978407</v>
      </c>
      <c r="H15" s="122">
        <v>955535</v>
      </c>
      <c r="I15" s="122">
        <v>964077</v>
      </c>
      <c r="J15" s="122">
        <v>968024</v>
      </c>
      <c r="K15" s="122">
        <v>861668</v>
      </c>
      <c r="L15" s="122">
        <v>751731</v>
      </c>
      <c r="M15" s="122">
        <v>814609</v>
      </c>
      <c r="N15" s="122">
        <v>1032840</v>
      </c>
      <c r="O15" s="122">
        <v>1177138</v>
      </c>
      <c r="P15" s="122">
        <v>1227203</v>
      </c>
      <c r="Q15" s="122">
        <v>1120001</v>
      </c>
      <c r="R15" s="122">
        <v>948050</v>
      </c>
      <c r="S15" s="122">
        <v>996130</v>
      </c>
      <c r="T15" s="122">
        <v>853042</v>
      </c>
      <c r="U15" s="89">
        <v>805158</v>
      </c>
    </row>
    <row r="16" spans="1:21" s="11" customFormat="1" ht="12" customHeight="1">
      <c r="A16" s="80" t="s">
        <v>34</v>
      </c>
      <c r="B16" s="122">
        <v>1851177</v>
      </c>
      <c r="C16" s="122">
        <v>1745075</v>
      </c>
      <c r="D16" s="122">
        <v>1593054</v>
      </c>
      <c r="E16" s="122">
        <v>1452417</v>
      </c>
      <c r="F16" s="122">
        <v>1392335</v>
      </c>
      <c r="G16" s="122">
        <v>1362363</v>
      </c>
      <c r="H16" s="122">
        <v>1324462</v>
      </c>
      <c r="I16" s="122">
        <v>1291374</v>
      </c>
      <c r="J16" s="122">
        <v>1304248</v>
      </c>
      <c r="K16" s="122">
        <v>1085385</v>
      </c>
      <c r="L16" s="122">
        <v>966405</v>
      </c>
      <c r="M16" s="122">
        <v>993877</v>
      </c>
      <c r="N16" s="122">
        <v>1160064</v>
      </c>
      <c r="O16" s="122">
        <v>1110754</v>
      </c>
      <c r="P16" s="122">
        <v>1073777</v>
      </c>
      <c r="Q16" s="122">
        <v>1139779</v>
      </c>
      <c r="R16" s="122">
        <v>1121712</v>
      </c>
      <c r="S16" s="122">
        <v>1123330</v>
      </c>
      <c r="T16" s="122">
        <v>1088119</v>
      </c>
      <c r="U16" s="89">
        <v>1037691</v>
      </c>
    </row>
    <row r="17" spans="1:21" s="11" customFormat="1" ht="12" customHeight="1">
      <c r="A17" s="80" t="s">
        <v>33</v>
      </c>
      <c r="B17" s="122">
        <v>1461645</v>
      </c>
      <c r="C17" s="122">
        <v>1272133</v>
      </c>
      <c r="D17" s="122">
        <v>775247</v>
      </c>
      <c r="E17" s="122">
        <v>751638</v>
      </c>
      <c r="F17" s="122">
        <v>730166</v>
      </c>
      <c r="G17" s="122">
        <v>635161</v>
      </c>
      <c r="H17" s="122">
        <v>577161</v>
      </c>
      <c r="I17" s="122">
        <v>533538</v>
      </c>
      <c r="J17" s="122">
        <v>576594</v>
      </c>
      <c r="K17" s="122">
        <v>550765</v>
      </c>
      <c r="L17" s="122">
        <v>572748</v>
      </c>
      <c r="M17" s="122">
        <v>575519</v>
      </c>
      <c r="N17" s="122">
        <v>637489</v>
      </c>
      <c r="O17" s="122">
        <v>715745</v>
      </c>
      <c r="P17" s="122">
        <v>777184</v>
      </c>
      <c r="Q17" s="122">
        <v>747775</v>
      </c>
      <c r="R17" s="122">
        <v>718837</v>
      </c>
      <c r="S17" s="122">
        <v>786702</v>
      </c>
      <c r="T17" s="122">
        <v>822339</v>
      </c>
      <c r="U17" s="89">
        <v>861977</v>
      </c>
    </row>
    <row r="18" spans="1:21" s="11" customFormat="1" ht="12" customHeight="1">
      <c r="A18" s="80" t="s">
        <v>35</v>
      </c>
      <c r="B18" s="122">
        <v>1727711</v>
      </c>
      <c r="C18" s="122">
        <v>1700307</v>
      </c>
      <c r="D18" s="122">
        <v>1532377</v>
      </c>
      <c r="E18" s="122">
        <v>1183616</v>
      </c>
      <c r="F18" s="122">
        <v>1049354</v>
      </c>
      <c r="G18" s="122">
        <v>978948</v>
      </c>
      <c r="H18" s="122">
        <v>837227</v>
      </c>
      <c r="I18" s="122">
        <v>849807</v>
      </c>
      <c r="J18" s="122">
        <v>968226</v>
      </c>
      <c r="K18" s="122">
        <v>1163574</v>
      </c>
      <c r="L18" s="122">
        <v>1638464</v>
      </c>
      <c r="M18" s="122">
        <v>1293016</v>
      </c>
      <c r="N18" s="122">
        <v>1305909</v>
      </c>
      <c r="O18" s="122">
        <v>1462840</v>
      </c>
      <c r="P18" s="122">
        <v>1335117</v>
      </c>
      <c r="Q18" s="122">
        <v>1286243</v>
      </c>
      <c r="R18" s="122">
        <v>1323099</v>
      </c>
      <c r="S18" s="122">
        <v>1243706</v>
      </c>
      <c r="T18" s="122">
        <v>1138866</v>
      </c>
      <c r="U18" s="89">
        <v>1206279</v>
      </c>
    </row>
    <row r="19" spans="1:21" s="11" customFormat="1" ht="12" customHeight="1">
      <c r="A19" s="80" t="s">
        <v>36</v>
      </c>
      <c r="B19" s="122">
        <v>2656635</v>
      </c>
      <c r="C19" s="122">
        <v>2597980</v>
      </c>
      <c r="D19" s="122">
        <v>2428967</v>
      </c>
      <c r="E19" s="122">
        <v>1977268</v>
      </c>
      <c r="F19" s="122">
        <v>1885845</v>
      </c>
      <c r="G19" s="122">
        <v>1817528</v>
      </c>
      <c r="H19" s="122">
        <v>1839032</v>
      </c>
      <c r="I19" s="122">
        <v>1843919</v>
      </c>
      <c r="J19" s="122">
        <v>2360132</v>
      </c>
      <c r="K19" s="122">
        <v>2323513</v>
      </c>
      <c r="L19" s="122">
        <v>1987135</v>
      </c>
      <c r="M19" s="122">
        <v>2157393</v>
      </c>
      <c r="N19" s="122">
        <v>2557817</v>
      </c>
      <c r="O19" s="122">
        <v>2653913</v>
      </c>
      <c r="P19" s="122">
        <v>2497991</v>
      </c>
      <c r="Q19" s="122">
        <v>2187625</v>
      </c>
      <c r="R19" s="122">
        <v>2254435</v>
      </c>
      <c r="S19" s="122">
        <v>2161552</v>
      </c>
      <c r="T19" s="122">
        <v>2715654</v>
      </c>
      <c r="U19" s="89">
        <v>2619978</v>
      </c>
    </row>
    <row r="20" spans="1:21" s="11" customFormat="1" ht="12" customHeight="1">
      <c r="A20" s="80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89"/>
    </row>
    <row r="21" spans="1:21" s="11" customFormat="1" ht="12" customHeight="1">
      <c r="A21" s="80" t="s">
        <v>37</v>
      </c>
      <c r="B21" s="122">
        <v>1484477</v>
      </c>
      <c r="C21" s="122">
        <v>1474469</v>
      </c>
      <c r="D21" s="122">
        <v>1372826</v>
      </c>
      <c r="E21" s="122">
        <v>1266599</v>
      </c>
      <c r="F21" s="122">
        <v>1200989</v>
      </c>
      <c r="G21" s="122">
        <v>1214854</v>
      </c>
      <c r="H21" s="122">
        <v>1137957</v>
      </c>
      <c r="I21" s="122">
        <v>1174282</v>
      </c>
      <c r="J21" s="122">
        <v>1184768</v>
      </c>
      <c r="K21" s="122">
        <v>1202568</v>
      </c>
      <c r="L21" s="122">
        <v>1139135</v>
      </c>
      <c r="M21" s="122">
        <v>1201281</v>
      </c>
      <c r="N21" s="122">
        <v>1245388</v>
      </c>
      <c r="O21" s="122">
        <v>1291222</v>
      </c>
      <c r="P21" s="122">
        <v>1345624</v>
      </c>
      <c r="Q21" s="122">
        <v>1389288</v>
      </c>
      <c r="R21" s="122">
        <v>1399140</v>
      </c>
      <c r="S21" s="122">
        <v>1380049</v>
      </c>
      <c r="T21" s="122">
        <v>1390746</v>
      </c>
      <c r="U21" s="89">
        <v>1464995</v>
      </c>
    </row>
    <row r="22" spans="1:21" s="11" customFormat="1" ht="12" customHeight="1">
      <c r="A22" s="80" t="s">
        <v>38</v>
      </c>
      <c r="B22" s="122">
        <v>3561108</v>
      </c>
      <c r="C22" s="122">
        <v>3308061</v>
      </c>
      <c r="D22" s="122">
        <v>2938199</v>
      </c>
      <c r="E22" s="122">
        <v>2624281</v>
      </c>
      <c r="F22" s="122">
        <v>2394243</v>
      </c>
      <c r="G22" s="122">
        <v>2225516</v>
      </c>
      <c r="H22" s="122">
        <v>2112730</v>
      </c>
      <c r="I22" s="122">
        <v>2012159</v>
      </c>
      <c r="J22" s="122">
        <v>1924562</v>
      </c>
      <c r="K22" s="122">
        <v>1707683</v>
      </c>
      <c r="L22" s="122">
        <v>1611552</v>
      </c>
      <c r="M22" s="122">
        <v>1614982</v>
      </c>
      <c r="N22" s="122">
        <v>1599446</v>
      </c>
      <c r="O22" s="122">
        <v>1614457</v>
      </c>
      <c r="P22" s="122">
        <v>1607044</v>
      </c>
      <c r="Q22" s="122">
        <v>1651100</v>
      </c>
      <c r="R22" s="122">
        <v>1667553</v>
      </c>
      <c r="S22" s="122">
        <v>1641351</v>
      </c>
      <c r="T22" s="122">
        <v>1694522</v>
      </c>
      <c r="U22" s="89">
        <v>1819081</v>
      </c>
    </row>
    <row r="23" spans="1:21" s="11" customFormat="1" ht="12" customHeight="1">
      <c r="A23" s="80" t="s">
        <v>39</v>
      </c>
      <c r="B23" s="122">
        <v>59396</v>
      </c>
      <c r="C23" s="122">
        <v>56685</v>
      </c>
      <c r="D23" s="122">
        <v>62589</v>
      </c>
      <c r="E23" s="122">
        <v>55543</v>
      </c>
      <c r="F23" s="122">
        <v>51176</v>
      </c>
      <c r="G23" s="122">
        <v>45844</v>
      </c>
      <c r="H23" s="122">
        <v>41182</v>
      </c>
      <c r="I23" s="122">
        <v>45703</v>
      </c>
      <c r="J23" s="122">
        <v>38745</v>
      </c>
      <c r="K23" s="122">
        <v>35105</v>
      </c>
      <c r="L23" s="122">
        <v>39445</v>
      </c>
      <c r="M23" s="122">
        <v>42792</v>
      </c>
      <c r="N23" s="122">
        <v>43390</v>
      </c>
      <c r="O23" s="122">
        <v>45682</v>
      </c>
      <c r="P23" s="122">
        <v>42337</v>
      </c>
      <c r="Q23" s="122">
        <v>48180</v>
      </c>
      <c r="R23" s="122">
        <v>52212</v>
      </c>
      <c r="S23" s="122">
        <v>52648</v>
      </c>
      <c r="T23" s="122">
        <v>64181</v>
      </c>
      <c r="U23" s="89">
        <v>65190</v>
      </c>
    </row>
    <row r="24" spans="1:21" s="11" customFormat="1" ht="12" customHeight="1">
      <c r="A24" s="80" t="s">
        <v>40</v>
      </c>
      <c r="B24" s="122">
        <v>4714139</v>
      </c>
      <c r="C24" s="122">
        <v>4153243</v>
      </c>
      <c r="D24" s="122">
        <v>3665036</v>
      </c>
      <c r="E24" s="122">
        <v>3520961</v>
      </c>
      <c r="F24" s="122">
        <v>3415872</v>
      </c>
      <c r="G24" s="122">
        <v>3112146</v>
      </c>
      <c r="H24" s="122">
        <v>2914276</v>
      </c>
      <c r="I24" s="122">
        <v>2824661</v>
      </c>
      <c r="J24" s="122">
        <v>2908112</v>
      </c>
      <c r="K24" s="122">
        <v>2987443</v>
      </c>
      <c r="L24" s="122">
        <v>3423310</v>
      </c>
      <c r="M24" s="122">
        <v>3831972</v>
      </c>
      <c r="N24" s="122">
        <v>4021901</v>
      </c>
      <c r="O24" s="122">
        <v>3923094</v>
      </c>
      <c r="P24" s="122">
        <v>3824316</v>
      </c>
      <c r="Q24" s="122">
        <v>4092966</v>
      </c>
      <c r="R24" s="122">
        <v>4043770</v>
      </c>
      <c r="S24" s="122">
        <v>4965247</v>
      </c>
      <c r="T24" s="122">
        <v>4819797</v>
      </c>
      <c r="U24" s="89">
        <v>5207601</v>
      </c>
    </row>
    <row r="25" spans="1:21" s="12" customFormat="1" ht="6" customHeight="1">
      <c r="A25" s="82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90"/>
    </row>
    <row r="26" spans="1:21" ht="12.75" customHeight="1">
      <c r="A26" s="6"/>
      <c r="B26" s="164"/>
      <c r="C26" s="164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64"/>
    </row>
    <row r="27" spans="1:21" ht="12" customHeight="1">
      <c r="A27" s="264" t="s">
        <v>17</v>
      </c>
      <c r="B27" s="264"/>
      <c r="C27" s="264"/>
      <c r="D27" s="264"/>
      <c r="E27" s="264"/>
      <c r="F27" s="264"/>
      <c r="G27" s="149"/>
      <c r="H27" s="149"/>
      <c r="I27" s="149"/>
      <c r="J27" s="149"/>
      <c r="K27" s="149"/>
      <c r="M27" s="157"/>
      <c r="N27" s="157"/>
      <c r="O27" s="157"/>
      <c r="P27" s="157"/>
      <c r="Q27" s="157"/>
      <c r="R27" s="157"/>
      <c r="S27" s="267" t="s">
        <v>144</v>
      </c>
      <c r="T27" s="267"/>
      <c r="U27" s="267"/>
    </row>
    <row r="28" spans="1:21" ht="12" customHeight="1">
      <c r="A28" s="264"/>
      <c r="B28" s="264"/>
      <c r="C28" s="264"/>
      <c r="D28" s="264"/>
      <c r="E28" s="264"/>
      <c r="F28" s="264"/>
      <c r="G28" s="149"/>
      <c r="H28" s="149"/>
      <c r="I28" s="149"/>
      <c r="J28" s="149"/>
      <c r="K28" s="149"/>
      <c r="L28" s="157"/>
      <c r="M28" s="157"/>
      <c r="N28" s="157"/>
      <c r="O28" s="157"/>
      <c r="P28" s="157"/>
      <c r="Q28" s="157"/>
      <c r="R28" s="157"/>
      <c r="S28" s="267"/>
      <c r="T28" s="267"/>
      <c r="U28" s="267"/>
    </row>
    <row r="29" spans="1:21" s="5" customFormat="1" ht="2.25" customHeight="1">
      <c r="A29" s="8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63"/>
      <c r="M29" s="163"/>
      <c r="N29" s="163"/>
      <c r="O29" s="163"/>
      <c r="P29" s="163"/>
      <c r="Q29" s="163"/>
      <c r="R29" s="163"/>
      <c r="S29" s="163"/>
      <c r="T29" s="163"/>
      <c r="U29" s="116"/>
    </row>
    <row r="30" spans="1:21" s="11" customFormat="1" ht="13.5" customHeight="1">
      <c r="A30" s="262" t="s">
        <v>234</v>
      </c>
      <c r="B30" s="260">
        <v>2001</v>
      </c>
      <c r="C30" s="260">
        <v>2002</v>
      </c>
      <c r="D30" s="260">
        <v>2003</v>
      </c>
      <c r="E30" s="260">
        <v>2004</v>
      </c>
      <c r="F30" s="260">
        <v>2005</v>
      </c>
      <c r="G30" s="260">
        <v>2006</v>
      </c>
      <c r="H30" s="260">
        <v>2007</v>
      </c>
      <c r="I30" s="260">
        <v>2008</v>
      </c>
      <c r="J30" s="260">
        <v>2009</v>
      </c>
      <c r="K30" s="260">
        <v>2010</v>
      </c>
      <c r="L30" s="260">
        <v>2011</v>
      </c>
      <c r="M30" s="260">
        <v>2012</v>
      </c>
      <c r="N30" s="260">
        <v>2013</v>
      </c>
      <c r="O30" s="260">
        <v>2014</v>
      </c>
      <c r="P30" s="260">
        <v>2015</v>
      </c>
      <c r="Q30" s="260">
        <v>2016</v>
      </c>
      <c r="R30" s="260">
        <v>2017</v>
      </c>
      <c r="S30" s="260">
        <v>2018</v>
      </c>
      <c r="T30" s="260">
        <v>2019</v>
      </c>
      <c r="U30" s="260">
        <v>2020</v>
      </c>
    </row>
    <row r="31" spans="1:21" s="11" customFormat="1" ht="13.5" customHeight="1">
      <c r="A31" s="263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</row>
    <row r="32" spans="1:21" s="12" customFormat="1" ht="6" customHeight="1">
      <c r="A32" s="79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91"/>
    </row>
    <row r="33" spans="1:21" s="11" customFormat="1" ht="12" customHeight="1">
      <c r="A33" s="80" t="s">
        <v>26</v>
      </c>
      <c r="B33" s="110">
        <v>92.9</v>
      </c>
      <c r="C33" s="110">
        <v>93.6</v>
      </c>
      <c r="D33" s="110">
        <v>87.7</v>
      </c>
      <c r="E33" s="110">
        <v>86.1</v>
      </c>
      <c r="F33" s="110">
        <v>93.6</v>
      </c>
      <c r="G33" s="110">
        <v>94.8</v>
      </c>
      <c r="H33" s="110">
        <v>95.5</v>
      </c>
      <c r="I33" s="110">
        <v>97.1</v>
      </c>
      <c r="J33" s="110">
        <v>106.5</v>
      </c>
      <c r="K33" s="110">
        <v>92.2</v>
      </c>
      <c r="L33" s="110">
        <v>97.6</v>
      </c>
      <c r="M33" s="110">
        <v>101.9</v>
      </c>
      <c r="N33" s="110">
        <v>113.2</v>
      </c>
      <c r="O33" s="110">
        <v>99.7</v>
      </c>
      <c r="P33" s="110">
        <v>95.9</v>
      </c>
      <c r="Q33" s="208">
        <v>102</v>
      </c>
      <c r="R33" s="208">
        <v>100.8</v>
      </c>
      <c r="S33" s="208">
        <v>103.1</v>
      </c>
      <c r="T33" s="110">
        <v>103.3</v>
      </c>
      <c r="U33" s="111">
        <v>106.3</v>
      </c>
    </row>
    <row r="34" spans="1:21" s="11" customFormat="1" ht="12" customHeight="1">
      <c r="A34" s="81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208"/>
      <c r="R34" s="208"/>
      <c r="S34" s="208"/>
      <c r="T34" s="110"/>
      <c r="U34" s="111"/>
    </row>
    <row r="35" spans="1:21" s="11" customFormat="1" ht="12" customHeight="1">
      <c r="A35" s="80" t="s">
        <v>30</v>
      </c>
      <c r="B35" s="110">
        <v>93.8</v>
      </c>
      <c r="C35" s="110">
        <v>96.7</v>
      </c>
      <c r="D35" s="110">
        <v>86.6</v>
      </c>
      <c r="E35" s="110">
        <v>80.1</v>
      </c>
      <c r="F35" s="110">
        <v>94.3</v>
      </c>
      <c r="G35" s="110">
        <v>96.4</v>
      </c>
      <c r="H35" s="110">
        <v>97</v>
      </c>
      <c r="I35" s="110">
        <v>95.3</v>
      </c>
      <c r="J35" s="110">
        <v>105.6</v>
      </c>
      <c r="K35" s="110">
        <v>88.1</v>
      </c>
      <c r="L35" s="110">
        <v>95.7</v>
      </c>
      <c r="M35" s="110">
        <v>98.9</v>
      </c>
      <c r="N35" s="110">
        <v>114.5</v>
      </c>
      <c r="O35" s="110">
        <v>97</v>
      </c>
      <c r="P35" s="110">
        <v>94.3</v>
      </c>
      <c r="Q35" s="208">
        <v>104.7</v>
      </c>
      <c r="R35" s="208">
        <v>103.6</v>
      </c>
      <c r="S35" s="208">
        <v>97.7</v>
      </c>
      <c r="T35" s="110">
        <v>101.4</v>
      </c>
      <c r="U35" s="111">
        <v>111.6</v>
      </c>
    </row>
    <row r="36" spans="1:21" s="11" customFormat="1" ht="12" customHeight="1">
      <c r="A36" s="80" t="s">
        <v>29</v>
      </c>
      <c r="B36" s="110">
        <v>91.6</v>
      </c>
      <c r="C36" s="110">
        <v>93.9</v>
      </c>
      <c r="D36" s="110">
        <v>88</v>
      </c>
      <c r="E36" s="110">
        <v>92.5</v>
      </c>
      <c r="F36" s="110">
        <v>87.4</v>
      </c>
      <c r="G36" s="110">
        <v>93.3</v>
      </c>
      <c r="H36" s="110">
        <v>95.1</v>
      </c>
      <c r="I36" s="110">
        <v>108.9</v>
      </c>
      <c r="J36" s="110">
        <v>111.2</v>
      </c>
      <c r="K36" s="110">
        <v>92</v>
      </c>
      <c r="L36" s="110">
        <v>79.1</v>
      </c>
      <c r="M36" s="110">
        <v>107.1</v>
      </c>
      <c r="N36" s="110">
        <v>123.2</v>
      </c>
      <c r="O36" s="110">
        <v>87.1</v>
      </c>
      <c r="P36" s="110">
        <v>93</v>
      </c>
      <c r="Q36" s="208">
        <v>109.3</v>
      </c>
      <c r="R36" s="208">
        <v>101</v>
      </c>
      <c r="S36" s="208">
        <v>102.2</v>
      </c>
      <c r="T36" s="110">
        <v>101.2</v>
      </c>
      <c r="U36" s="111">
        <v>115.8</v>
      </c>
    </row>
    <row r="37" spans="1:21" s="11" customFormat="1" ht="12" customHeight="1">
      <c r="A37" s="80" t="s">
        <v>28</v>
      </c>
      <c r="B37" s="110">
        <v>109.5</v>
      </c>
      <c r="C37" s="110">
        <v>96.8</v>
      </c>
      <c r="D37" s="110">
        <v>86.2</v>
      </c>
      <c r="E37" s="110">
        <v>81.3</v>
      </c>
      <c r="F37" s="110">
        <v>92</v>
      </c>
      <c r="G37" s="110">
        <v>118.8</v>
      </c>
      <c r="H37" s="110">
        <v>152.1</v>
      </c>
      <c r="I37" s="110">
        <v>110.1</v>
      </c>
      <c r="J37" s="110">
        <v>105.8</v>
      </c>
      <c r="K37" s="110">
        <v>64.6</v>
      </c>
      <c r="L37" s="110">
        <v>40.6</v>
      </c>
      <c r="M37" s="110">
        <v>90.8</v>
      </c>
      <c r="N37" s="110">
        <v>132.2</v>
      </c>
      <c r="O37" s="110">
        <v>131.2</v>
      </c>
      <c r="P37" s="110">
        <v>98.9</v>
      </c>
      <c r="Q37" s="208">
        <v>130.7</v>
      </c>
      <c r="R37" s="208">
        <v>108.8</v>
      </c>
      <c r="S37" s="208">
        <v>110.7</v>
      </c>
      <c r="T37" s="110">
        <v>115.1</v>
      </c>
      <c r="U37" s="111">
        <v>74.1</v>
      </c>
    </row>
    <row r="38" spans="1:21" s="11" customFormat="1" ht="12" customHeight="1">
      <c r="A38" s="80" t="s">
        <v>27</v>
      </c>
      <c r="B38" s="110">
        <v>91.1</v>
      </c>
      <c r="C38" s="110">
        <v>95.4</v>
      </c>
      <c r="D38" s="110">
        <v>86.8</v>
      </c>
      <c r="E38" s="110">
        <v>84.1</v>
      </c>
      <c r="F38" s="110">
        <v>98.3</v>
      </c>
      <c r="G38" s="110">
        <v>96.2</v>
      </c>
      <c r="H38" s="110">
        <v>94.5</v>
      </c>
      <c r="I38" s="110">
        <v>94.5</v>
      </c>
      <c r="J38" s="110">
        <v>109.2</v>
      </c>
      <c r="K38" s="110">
        <v>86.1</v>
      </c>
      <c r="L38" s="110">
        <v>93.3</v>
      </c>
      <c r="M38" s="110">
        <v>101.1</v>
      </c>
      <c r="N38" s="110">
        <v>128.4</v>
      </c>
      <c r="O38" s="110">
        <v>91.2</v>
      </c>
      <c r="P38" s="110">
        <v>90.4</v>
      </c>
      <c r="Q38" s="208">
        <v>107.4</v>
      </c>
      <c r="R38" s="208">
        <v>97.8</v>
      </c>
      <c r="S38" s="208">
        <v>105.1</v>
      </c>
      <c r="T38" s="110">
        <v>117.1</v>
      </c>
      <c r="U38" s="111">
        <v>113.8</v>
      </c>
    </row>
    <row r="39" spans="1:21" s="11" customFormat="1" ht="12" customHeight="1">
      <c r="A39" s="80" t="s">
        <v>31</v>
      </c>
      <c r="B39" s="110">
        <v>92.1</v>
      </c>
      <c r="C39" s="110">
        <v>88.7</v>
      </c>
      <c r="D39" s="110">
        <v>88</v>
      </c>
      <c r="E39" s="110">
        <v>87.6</v>
      </c>
      <c r="F39" s="110">
        <v>90.2</v>
      </c>
      <c r="G39" s="110">
        <v>92.2</v>
      </c>
      <c r="H39" s="110">
        <v>89.6</v>
      </c>
      <c r="I39" s="110">
        <v>93.6</v>
      </c>
      <c r="J39" s="110">
        <v>109</v>
      </c>
      <c r="K39" s="110">
        <v>84.8</v>
      </c>
      <c r="L39" s="110">
        <v>93.4</v>
      </c>
      <c r="M39" s="110">
        <v>101.9</v>
      </c>
      <c r="N39" s="110">
        <v>123</v>
      </c>
      <c r="O39" s="110">
        <v>98.3</v>
      </c>
      <c r="P39" s="110">
        <v>91.3</v>
      </c>
      <c r="Q39" s="208">
        <v>102.8</v>
      </c>
      <c r="R39" s="208">
        <v>108.1</v>
      </c>
      <c r="S39" s="208">
        <v>96.9</v>
      </c>
      <c r="T39" s="110">
        <v>105.4</v>
      </c>
      <c r="U39" s="111">
        <v>102</v>
      </c>
    </row>
    <row r="40" spans="1:21" s="11" customFormat="1" ht="12" customHeight="1">
      <c r="A40" s="8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208"/>
      <c r="R40" s="208"/>
      <c r="S40" s="208"/>
      <c r="T40" s="110"/>
      <c r="U40" s="111"/>
    </row>
    <row r="41" spans="1:21" s="11" customFormat="1" ht="12" customHeight="1">
      <c r="A41" s="80" t="s">
        <v>32</v>
      </c>
      <c r="B41" s="110">
        <v>95.8</v>
      </c>
      <c r="C41" s="110">
        <v>85.6</v>
      </c>
      <c r="D41" s="110">
        <v>93.5</v>
      </c>
      <c r="E41" s="110">
        <v>91.8</v>
      </c>
      <c r="F41" s="110">
        <v>81.4</v>
      </c>
      <c r="G41" s="110">
        <v>93</v>
      </c>
      <c r="H41" s="110">
        <v>97.7</v>
      </c>
      <c r="I41" s="110">
        <v>100.9</v>
      </c>
      <c r="J41" s="110">
        <v>100.4</v>
      </c>
      <c r="K41" s="110">
        <v>89</v>
      </c>
      <c r="L41" s="110">
        <v>87.2</v>
      </c>
      <c r="M41" s="110">
        <v>108.4</v>
      </c>
      <c r="N41" s="110">
        <v>126.8</v>
      </c>
      <c r="O41" s="110">
        <v>114</v>
      </c>
      <c r="P41" s="110">
        <v>104.3</v>
      </c>
      <c r="Q41" s="208">
        <v>91.3</v>
      </c>
      <c r="R41" s="208">
        <v>84.6</v>
      </c>
      <c r="S41" s="208">
        <v>105.1</v>
      </c>
      <c r="T41" s="110">
        <v>85.6</v>
      </c>
      <c r="U41" s="111">
        <v>94.4</v>
      </c>
    </row>
    <row r="42" spans="1:21" s="11" customFormat="1" ht="12" customHeight="1">
      <c r="A42" s="80" t="s">
        <v>34</v>
      </c>
      <c r="B42" s="110">
        <v>87.7</v>
      </c>
      <c r="C42" s="110">
        <v>94.3</v>
      </c>
      <c r="D42" s="110">
        <v>91.3</v>
      </c>
      <c r="E42" s="110">
        <v>91.2</v>
      </c>
      <c r="F42" s="110">
        <v>95.9</v>
      </c>
      <c r="G42" s="110">
        <v>97.8</v>
      </c>
      <c r="H42" s="110">
        <v>97.2</v>
      </c>
      <c r="I42" s="110">
        <v>97.5</v>
      </c>
      <c r="J42" s="110">
        <v>101</v>
      </c>
      <c r="K42" s="110">
        <v>83.2</v>
      </c>
      <c r="L42" s="110">
        <v>89</v>
      </c>
      <c r="M42" s="110">
        <v>102.8</v>
      </c>
      <c r="N42" s="110">
        <v>116.7</v>
      </c>
      <c r="O42" s="110">
        <v>95.7</v>
      </c>
      <c r="P42" s="110">
        <v>96.7</v>
      </c>
      <c r="Q42" s="208">
        <v>106.1</v>
      </c>
      <c r="R42" s="208">
        <v>98.4</v>
      </c>
      <c r="S42" s="208">
        <v>100.1</v>
      </c>
      <c r="T42" s="110">
        <v>96.9</v>
      </c>
      <c r="U42" s="111">
        <v>95.4</v>
      </c>
    </row>
    <row r="43" spans="1:21" s="11" customFormat="1" ht="12" customHeight="1">
      <c r="A43" s="80" t="s">
        <v>33</v>
      </c>
      <c r="B43" s="110">
        <v>110.7</v>
      </c>
      <c r="C43" s="110">
        <v>87</v>
      </c>
      <c r="D43" s="110">
        <v>60.9</v>
      </c>
      <c r="E43" s="110">
        <v>97</v>
      </c>
      <c r="F43" s="110">
        <v>97.1</v>
      </c>
      <c r="G43" s="110">
        <v>87</v>
      </c>
      <c r="H43" s="110">
        <v>90.9</v>
      </c>
      <c r="I43" s="110">
        <v>92.4</v>
      </c>
      <c r="J43" s="110">
        <v>108.1</v>
      </c>
      <c r="K43" s="110">
        <v>95.5</v>
      </c>
      <c r="L43" s="110">
        <v>104</v>
      </c>
      <c r="M43" s="110">
        <v>100.5</v>
      </c>
      <c r="N43" s="110">
        <v>110.8</v>
      </c>
      <c r="O43" s="110">
        <v>112.3</v>
      </c>
      <c r="P43" s="110">
        <v>108.6</v>
      </c>
      <c r="Q43" s="208">
        <v>96.2</v>
      </c>
      <c r="R43" s="208">
        <v>96.1</v>
      </c>
      <c r="S43" s="208">
        <v>109.4</v>
      </c>
      <c r="T43" s="110">
        <v>104.5</v>
      </c>
      <c r="U43" s="111">
        <v>104.8</v>
      </c>
    </row>
    <row r="44" spans="1:21" s="11" customFormat="1" ht="12" customHeight="1">
      <c r="A44" s="80" t="s">
        <v>35</v>
      </c>
      <c r="B44" s="110">
        <v>91.2</v>
      </c>
      <c r="C44" s="110">
        <v>98.4</v>
      </c>
      <c r="D44" s="110">
        <v>90.1</v>
      </c>
      <c r="E44" s="110">
        <v>77.2</v>
      </c>
      <c r="F44" s="110">
        <v>88.7</v>
      </c>
      <c r="G44" s="110">
        <v>93.3</v>
      </c>
      <c r="H44" s="110">
        <v>85.5</v>
      </c>
      <c r="I44" s="110">
        <v>101.5</v>
      </c>
      <c r="J44" s="110">
        <v>113.9</v>
      </c>
      <c r="K44" s="110">
        <v>120.2</v>
      </c>
      <c r="L44" s="110">
        <v>140.8</v>
      </c>
      <c r="M44" s="110">
        <v>78.9</v>
      </c>
      <c r="N44" s="110">
        <v>101</v>
      </c>
      <c r="O44" s="110">
        <v>112</v>
      </c>
      <c r="P44" s="110">
        <v>91.3</v>
      </c>
      <c r="Q44" s="208">
        <v>96.3</v>
      </c>
      <c r="R44" s="208">
        <v>102.9</v>
      </c>
      <c r="S44" s="208">
        <v>94</v>
      </c>
      <c r="T44" s="110">
        <v>91.6</v>
      </c>
      <c r="U44" s="111">
        <v>105.9</v>
      </c>
    </row>
    <row r="45" spans="1:21" s="11" customFormat="1" ht="12" customHeight="1">
      <c r="A45" s="80" t="s">
        <v>36</v>
      </c>
      <c r="B45" s="110">
        <v>93.6</v>
      </c>
      <c r="C45" s="110">
        <v>97.8</v>
      </c>
      <c r="D45" s="110">
        <v>93.5</v>
      </c>
      <c r="E45" s="110">
        <v>81.4</v>
      </c>
      <c r="F45" s="110">
        <v>95.4</v>
      </c>
      <c r="G45" s="110">
        <v>96.4</v>
      </c>
      <c r="H45" s="110">
        <v>101.2</v>
      </c>
      <c r="I45" s="110">
        <v>100.3</v>
      </c>
      <c r="J45" s="110">
        <v>128</v>
      </c>
      <c r="K45" s="110">
        <v>98.4</v>
      </c>
      <c r="L45" s="110">
        <v>85.5</v>
      </c>
      <c r="M45" s="110">
        <v>108.6</v>
      </c>
      <c r="N45" s="110">
        <v>118.6</v>
      </c>
      <c r="O45" s="110">
        <v>103.8</v>
      </c>
      <c r="P45" s="110">
        <v>94.1</v>
      </c>
      <c r="Q45" s="208">
        <v>87.6</v>
      </c>
      <c r="R45" s="208">
        <v>103.1</v>
      </c>
      <c r="S45" s="208">
        <v>95.9</v>
      </c>
      <c r="T45" s="110">
        <v>125.6</v>
      </c>
      <c r="U45" s="111">
        <v>96.5</v>
      </c>
    </row>
    <row r="46" spans="1:21" s="11" customFormat="1" ht="12" customHeight="1">
      <c r="A46" s="8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208"/>
      <c r="R46" s="208"/>
      <c r="S46" s="208"/>
      <c r="T46" s="110"/>
      <c r="U46" s="111"/>
    </row>
    <row r="47" spans="1:21" s="11" customFormat="1" ht="12" customHeight="1">
      <c r="A47" s="80" t="s">
        <v>37</v>
      </c>
      <c r="B47" s="110">
        <v>94.1</v>
      </c>
      <c r="C47" s="110">
        <v>99.3</v>
      </c>
      <c r="D47" s="110">
        <v>93.1</v>
      </c>
      <c r="E47" s="110">
        <v>92.3</v>
      </c>
      <c r="F47" s="110">
        <v>94.8</v>
      </c>
      <c r="G47" s="110">
        <v>101.2</v>
      </c>
      <c r="H47" s="110">
        <v>93.7</v>
      </c>
      <c r="I47" s="110">
        <v>103.2</v>
      </c>
      <c r="J47" s="110">
        <v>100.9</v>
      </c>
      <c r="K47" s="110">
        <v>101.5</v>
      </c>
      <c r="L47" s="110">
        <v>94.7</v>
      </c>
      <c r="M47" s="110">
        <v>105.5</v>
      </c>
      <c r="N47" s="110">
        <v>103.7</v>
      </c>
      <c r="O47" s="110">
        <v>103.7</v>
      </c>
      <c r="P47" s="110">
        <v>104.2</v>
      </c>
      <c r="Q47" s="208">
        <v>103.2</v>
      </c>
      <c r="R47" s="208">
        <v>100.7</v>
      </c>
      <c r="S47" s="208">
        <v>98.6</v>
      </c>
      <c r="T47" s="110">
        <v>100.8</v>
      </c>
      <c r="U47" s="111">
        <v>105.3</v>
      </c>
    </row>
    <row r="48" spans="1:21" s="11" customFormat="1" ht="12" customHeight="1">
      <c r="A48" s="80" t="s">
        <v>38</v>
      </c>
      <c r="B48" s="110">
        <v>90.8</v>
      </c>
      <c r="C48" s="110">
        <v>92.9</v>
      </c>
      <c r="D48" s="110">
        <v>88.8</v>
      </c>
      <c r="E48" s="110">
        <v>89.3</v>
      </c>
      <c r="F48" s="110">
        <v>91.2</v>
      </c>
      <c r="G48" s="110">
        <v>93</v>
      </c>
      <c r="H48" s="110">
        <v>94.9</v>
      </c>
      <c r="I48" s="110">
        <v>95.2</v>
      </c>
      <c r="J48" s="110">
        <v>95.6</v>
      </c>
      <c r="K48" s="110">
        <v>88.7</v>
      </c>
      <c r="L48" s="110">
        <v>94.4</v>
      </c>
      <c r="M48" s="110">
        <v>100.2</v>
      </c>
      <c r="N48" s="110">
        <v>99</v>
      </c>
      <c r="O48" s="110">
        <v>100.9</v>
      </c>
      <c r="P48" s="110">
        <v>99.5</v>
      </c>
      <c r="Q48" s="208">
        <v>102.7</v>
      </c>
      <c r="R48" s="208">
        <v>101</v>
      </c>
      <c r="S48" s="208">
        <v>98.4</v>
      </c>
      <c r="T48" s="110">
        <v>103.2</v>
      </c>
      <c r="U48" s="111">
        <v>107.4</v>
      </c>
    </row>
    <row r="49" spans="1:21" s="11" customFormat="1" ht="12" customHeight="1">
      <c r="A49" s="80" t="s">
        <v>39</v>
      </c>
      <c r="B49" s="110">
        <v>75.9</v>
      </c>
      <c r="C49" s="110">
        <v>95.4</v>
      </c>
      <c r="D49" s="110">
        <v>110.4</v>
      </c>
      <c r="E49" s="110">
        <v>88.7</v>
      </c>
      <c r="F49" s="110">
        <v>92.1</v>
      </c>
      <c r="G49" s="110">
        <v>89.6</v>
      </c>
      <c r="H49" s="110">
        <v>89.8</v>
      </c>
      <c r="I49" s="110">
        <v>111</v>
      </c>
      <c r="J49" s="110">
        <v>84.8</v>
      </c>
      <c r="K49" s="110">
        <v>90.6</v>
      </c>
      <c r="L49" s="110">
        <v>112.4</v>
      </c>
      <c r="M49" s="110">
        <v>108.5</v>
      </c>
      <c r="N49" s="110">
        <v>101.4</v>
      </c>
      <c r="O49" s="110">
        <v>105.3</v>
      </c>
      <c r="P49" s="110">
        <v>92.7</v>
      </c>
      <c r="Q49" s="208">
        <v>113.8</v>
      </c>
      <c r="R49" s="208">
        <v>108.4</v>
      </c>
      <c r="S49" s="208">
        <v>100.8</v>
      </c>
      <c r="T49" s="110">
        <v>121.9</v>
      </c>
      <c r="U49" s="111">
        <v>101.6</v>
      </c>
    </row>
    <row r="50" spans="1:21" s="11" customFormat="1" ht="12" customHeight="1">
      <c r="A50" s="80" t="s">
        <v>40</v>
      </c>
      <c r="B50" s="110">
        <v>90.5</v>
      </c>
      <c r="C50" s="110">
        <v>88.1</v>
      </c>
      <c r="D50" s="110">
        <v>88.2</v>
      </c>
      <c r="E50" s="110">
        <v>96.1</v>
      </c>
      <c r="F50" s="110">
        <v>97</v>
      </c>
      <c r="G50" s="110">
        <v>91.1</v>
      </c>
      <c r="H50" s="110">
        <v>93.6</v>
      </c>
      <c r="I50" s="110">
        <v>96.9</v>
      </c>
      <c r="J50" s="110">
        <v>103</v>
      </c>
      <c r="K50" s="110">
        <v>102.7</v>
      </c>
      <c r="L50" s="110">
        <v>114.6</v>
      </c>
      <c r="M50" s="110">
        <v>111.9</v>
      </c>
      <c r="N50" s="110">
        <v>105</v>
      </c>
      <c r="O50" s="110">
        <v>97.5</v>
      </c>
      <c r="P50" s="110">
        <v>97.5</v>
      </c>
      <c r="Q50" s="208">
        <v>107</v>
      </c>
      <c r="R50" s="208">
        <v>98.8</v>
      </c>
      <c r="S50" s="208">
        <v>122.8</v>
      </c>
      <c r="T50" s="110">
        <v>97.1</v>
      </c>
      <c r="U50" s="111">
        <v>108</v>
      </c>
    </row>
    <row r="51" spans="1:21" s="12" customFormat="1" ht="6" customHeight="1">
      <c r="A51" s="83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15"/>
      <c r="R51" s="115"/>
      <c r="S51" s="115"/>
      <c r="T51" s="165"/>
      <c r="U51" s="223"/>
    </row>
    <row r="52" spans="1:21" s="11" customFormat="1" ht="13.5" customHeight="1">
      <c r="A52" s="10"/>
      <c r="B52" s="109"/>
      <c r="C52" s="10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09"/>
    </row>
    <row r="53" spans="1:21" ht="12" customHeight="1">
      <c r="A53" s="264" t="s">
        <v>18</v>
      </c>
      <c r="B53" s="264"/>
      <c r="C53" s="264"/>
      <c r="D53" s="264"/>
      <c r="E53" s="264"/>
      <c r="F53" s="264"/>
      <c r="G53" s="149"/>
      <c r="H53" s="149"/>
      <c r="I53" s="149"/>
      <c r="J53" s="149"/>
      <c r="K53" s="149"/>
      <c r="M53" s="157"/>
      <c r="N53" s="157"/>
      <c r="O53" s="157"/>
      <c r="P53" s="157"/>
      <c r="Q53" s="157"/>
      <c r="R53" s="157"/>
      <c r="S53" s="267" t="s">
        <v>144</v>
      </c>
      <c r="T53" s="267"/>
      <c r="U53" s="267"/>
    </row>
    <row r="54" spans="1:21" ht="12" customHeight="1">
      <c r="A54" s="264"/>
      <c r="B54" s="264"/>
      <c r="C54" s="264"/>
      <c r="D54" s="264"/>
      <c r="E54" s="264"/>
      <c r="F54" s="264"/>
      <c r="G54" s="149"/>
      <c r="H54" s="149"/>
      <c r="I54" s="149"/>
      <c r="J54" s="149"/>
      <c r="K54" s="149"/>
      <c r="L54" s="157"/>
      <c r="M54" s="157"/>
      <c r="N54" s="157"/>
      <c r="O54" s="157"/>
      <c r="P54" s="157"/>
      <c r="Q54" s="157"/>
      <c r="R54" s="157"/>
      <c r="S54" s="267"/>
      <c r="T54" s="267"/>
      <c r="U54" s="267"/>
    </row>
    <row r="55" spans="1:21" ht="2.25" customHeight="1">
      <c r="A55" s="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63"/>
      <c r="M55" s="163"/>
      <c r="N55" s="163"/>
      <c r="O55" s="163"/>
      <c r="P55" s="163"/>
      <c r="Q55" s="163"/>
      <c r="R55" s="163"/>
      <c r="S55" s="163"/>
      <c r="T55" s="163"/>
      <c r="U55" s="149"/>
    </row>
    <row r="56" spans="1:21" s="11" customFormat="1" ht="13.5" customHeight="1">
      <c r="A56" s="262" t="s">
        <v>234</v>
      </c>
      <c r="B56" s="260">
        <v>2001</v>
      </c>
      <c r="C56" s="260">
        <v>2002</v>
      </c>
      <c r="D56" s="260">
        <v>2003</v>
      </c>
      <c r="E56" s="260">
        <v>2004</v>
      </c>
      <c r="F56" s="260">
        <v>2005</v>
      </c>
      <c r="G56" s="260">
        <v>2006</v>
      </c>
      <c r="H56" s="260">
        <v>2007</v>
      </c>
      <c r="I56" s="260">
        <v>2008</v>
      </c>
      <c r="J56" s="260">
        <v>2009</v>
      </c>
      <c r="K56" s="260">
        <v>2010</v>
      </c>
      <c r="L56" s="260">
        <v>2011</v>
      </c>
      <c r="M56" s="260">
        <v>2012</v>
      </c>
      <c r="N56" s="260">
        <v>2013</v>
      </c>
      <c r="O56" s="260">
        <v>2014</v>
      </c>
      <c r="P56" s="260">
        <v>2015</v>
      </c>
      <c r="Q56" s="260">
        <v>2016</v>
      </c>
      <c r="R56" s="260">
        <v>2017</v>
      </c>
      <c r="S56" s="260">
        <v>2018</v>
      </c>
      <c r="T56" s="260">
        <v>2019</v>
      </c>
      <c r="U56" s="260">
        <v>2020</v>
      </c>
    </row>
    <row r="57" spans="1:21" s="11" customFormat="1" ht="13.5" customHeight="1">
      <c r="A57" s="263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</row>
    <row r="58" spans="1:21" s="12" customFormat="1" ht="6" customHeight="1">
      <c r="A58" s="79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91"/>
    </row>
    <row r="59" spans="1:21" s="11" customFormat="1" ht="12" customHeight="1">
      <c r="A59" s="80" t="s">
        <v>26</v>
      </c>
      <c r="B59" s="110">
        <v>100</v>
      </c>
      <c r="C59" s="110">
        <v>100</v>
      </c>
      <c r="D59" s="110">
        <v>100</v>
      </c>
      <c r="E59" s="110">
        <v>100</v>
      </c>
      <c r="F59" s="110">
        <v>100</v>
      </c>
      <c r="G59" s="110">
        <v>100</v>
      </c>
      <c r="H59" s="110">
        <v>100</v>
      </c>
      <c r="I59" s="110">
        <v>100</v>
      </c>
      <c r="J59" s="110">
        <v>100</v>
      </c>
      <c r="K59" s="110">
        <v>100</v>
      </c>
      <c r="L59" s="110">
        <v>100</v>
      </c>
      <c r="M59" s="110">
        <v>100</v>
      </c>
      <c r="N59" s="110">
        <v>100</v>
      </c>
      <c r="O59" s="110">
        <v>100</v>
      </c>
      <c r="P59" s="110">
        <v>100</v>
      </c>
      <c r="Q59" s="208">
        <v>100</v>
      </c>
      <c r="R59" s="208">
        <v>100</v>
      </c>
      <c r="S59" s="208">
        <v>100</v>
      </c>
      <c r="T59" s="110">
        <v>100</v>
      </c>
      <c r="U59" s="111">
        <v>100</v>
      </c>
    </row>
    <row r="60" spans="1:21" s="11" customFormat="1" ht="12" customHeight="1">
      <c r="A60" s="81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208"/>
      <c r="R60" s="208"/>
      <c r="S60" s="208"/>
      <c r="T60" s="110"/>
      <c r="U60" s="111"/>
    </row>
    <row r="61" spans="1:21" s="11" customFormat="1" ht="12" customHeight="1">
      <c r="A61" s="80" t="s">
        <v>30</v>
      </c>
      <c r="B61" s="110">
        <v>28.5</v>
      </c>
      <c r="C61" s="110">
        <v>29.4</v>
      </c>
      <c r="D61" s="110">
        <v>29</v>
      </c>
      <c r="E61" s="110">
        <v>27</v>
      </c>
      <c r="F61" s="110">
        <v>27.2</v>
      </c>
      <c r="G61" s="110">
        <v>27.7</v>
      </c>
      <c r="H61" s="110">
        <v>28.1</v>
      </c>
      <c r="I61" s="110">
        <v>27.6</v>
      </c>
      <c r="J61" s="110">
        <v>27.3</v>
      </c>
      <c r="K61" s="110">
        <v>26.1</v>
      </c>
      <c r="L61" s="110">
        <v>25.6</v>
      </c>
      <c r="M61" s="110">
        <v>24.9</v>
      </c>
      <c r="N61" s="110">
        <v>25.2</v>
      </c>
      <c r="O61" s="110">
        <v>24.5</v>
      </c>
      <c r="P61" s="110">
        <v>24.1</v>
      </c>
      <c r="Q61" s="208">
        <v>24.7</v>
      </c>
      <c r="R61" s="208">
        <v>25.4</v>
      </c>
      <c r="S61" s="208">
        <v>24</v>
      </c>
      <c r="T61" s="110">
        <v>23.6</v>
      </c>
      <c r="U61" s="111">
        <v>24.8</v>
      </c>
    </row>
    <row r="62" spans="1:21" s="11" customFormat="1" ht="12" customHeight="1">
      <c r="A62" s="80" t="s">
        <v>29</v>
      </c>
      <c r="B62" s="110">
        <v>2.1</v>
      </c>
      <c r="C62" s="110">
        <v>2.1</v>
      </c>
      <c r="D62" s="110">
        <v>2.1</v>
      </c>
      <c r="E62" s="110">
        <v>2.2</v>
      </c>
      <c r="F62" s="110">
        <v>2.1</v>
      </c>
      <c r="G62" s="110">
        <v>2.1</v>
      </c>
      <c r="H62" s="110">
        <v>2</v>
      </c>
      <c r="I62" s="110">
        <v>2.3</v>
      </c>
      <c r="J62" s="110">
        <v>2.4</v>
      </c>
      <c r="K62" s="110">
        <v>2.4</v>
      </c>
      <c r="L62" s="110">
        <v>1.9</v>
      </c>
      <c r="M62" s="110">
        <v>2</v>
      </c>
      <c r="N62" s="110">
        <v>2.2</v>
      </c>
      <c r="O62" s="110">
        <v>1.9</v>
      </c>
      <c r="P62" s="110">
        <v>1.9</v>
      </c>
      <c r="Q62" s="208">
        <v>2</v>
      </c>
      <c r="R62" s="208">
        <v>2</v>
      </c>
      <c r="S62" s="208">
        <v>2</v>
      </c>
      <c r="T62" s="110">
        <v>2</v>
      </c>
      <c r="U62" s="111">
        <v>2.1</v>
      </c>
    </row>
    <row r="63" spans="1:21" s="11" customFormat="1" ht="12" customHeight="1">
      <c r="A63" s="80" t="s">
        <v>28</v>
      </c>
      <c r="B63" s="110">
        <v>0.7</v>
      </c>
      <c r="C63" s="110">
        <v>0.7</v>
      </c>
      <c r="D63" s="110">
        <v>0.7</v>
      </c>
      <c r="E63" s="110">
        <v>0.7</v>
      </c>
      <c r="F63" s="110">
        <v>0.7</v>
      </c>
      <c r="G63" s="110">
        <v>0.9</v>
      </c>
      <c r="H63" s="110">
        <v>1.4</v>
      </c>
      <c r="I63" s="110">
        <v>1.5</v>
      </c>
      <c r="J63" s="110">
        <v>1.5</v>
      </c>
      <c r="K63" s="110">
        <v>1.1</v>
      </c>
      <c r="L63" s="110">
        <v>0.4</v>
      </c>
      <c r="M63" s="110">
        <v>0.4</v>
      </c>
      <c r="N63" s="110">
        <v>0.5</v>
      </c>
      <c r="O63" s="110">
        <v>0.6</v>
      </c>
      <c r="P63" s="110">
        <v>0.6</v>
      </c>
      <c r="Q63" s="208">
        <v>0.8</v>
      </c>
      <c r="R63" s="208">
        <v>0.9</v>
      </c>
      <c r="S63" s="208">
        <v>0.9</v>
      </c>
      <c r="T63" s="110">
        <v>1</v>
      </c>
      <c r="U63" s="111">
        <v>0.7</v>
      </c>
    </row>
    <row r="64" spans="1:21" s="11" customFormat="1" ht="12" customHeight="1">
      <c r="A64" s="80" t="s">
        <v>27</v>
      </c>
      <c r="B64" s="110">
        <v>9.6</v>
      </c>
      <c r="C64" s="110">
        <v>9.8</v>
      </c>
      <c r="D64" s="110">
        <v>9.7</v>
      </c>
      <c r="E64" s="110">
        <v>9.5</v>
      </c>
      <c r="F64" s="110">
        <v>9.9</v>
      </c>
      <c r="G64" s="110">
        <v>10.1</v>
      </c>
      <c r="H64" s="110">
        <v>10</v>
      </c>
      <c r="I64" s="110">
        <v>9.7</v>
      </c>
      <c r="J64" s="110">
        <v>9.9</v>
      </c>
      <c r="K64" s="110">
        <v>9.3</v>
      </c>
      <c r="L64" s="110">
        <v>8.9</v>
      </c>
      <c r="M64" s="110">
        <v>8.8</v>
      </c>
      <c r="N64" s="110">
        <v>10</v>
      </c>
      <c r="O64" s="110">
        <v>9.1</v>
      </c>
      <c r="P64" s="110">
        <v>8.6</v>
      </c>
      <c r="Q64" s="208">
        <v>9.1</v>
      </c>
      <c r="R64" s="208">
        <v>8.8</v>
      </c>
      <c r="S64" s="208">
        <v>9</v>
      </c>
      <c r="T64" s="110">
        <v>10.1</v>
      </c>
      <c r="U64" s="111">
        <v>10.9</v>
      </c>
    </row>
    <row r="65" spans="1:21" s="11" customFormat="1" ht="12" customHeight="1">
      <c r="A65" s="80" t="s">
        <v>31</v>
      </c>
      <c r="B65" s="110">
        <v>9</v>
      </c>
      <c r="C65" s="110">
        <v>8.5</v>
      </c>
      <c r="D65" s="110">
        <v>8.5</v>
      </c>
      <c r="E65" s="110">
        <v>8.7</v>
      </c>
      <c r="F65" s="110">
        <v>8.4</v>
      </c>
      <c r="G65" s="110">
        <v>8.1</v>
      </c>
      <c r="H65" s="110">
        <v>7.6</v>
      </c>
      <c r="I65" s="110">
        <v>7.4</v>
      </c>
      <c r="J65" s="110">
        <v>7.5</v>
      </c>
      <c r="K65" s="110">
        <v>6.9</v>
      </c>
      <c r="L65" s="110">
        <v>6.6</v>
      </c>
      <c r="M65" s="110">
        <v>6.6</v>
      </c>
      <c r="N65" s="110">
        <v>7.2</v>
      </c>
      <c r="O65" s="110">
        <v>7.1</v>
      </c>
      <c r="P65" s="110">
        <v>6.8</v>
      </c>
      <c r="Q65" s="208">
        <v>6.8</v>
      </c>
      <c r="R65" s="208">
        <v>7.3</v>
      </c>
      <c r="S65" s="208">
        <v>6.9</v>
      </c>
      <c r="T65" s="110">
        <v>7</v>
      </c>
      <c r="U65" s="111">
        <v>6.7</v>
      </c>
    </row>
    <row r="66" spans="1:21" s="11" customFormat="1" ht="12" customHeight="1">
      <c r="A66" s="8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208"/>
      <c r="R66" s="208"/>
      <c r="S66" s="208"/>
      <c r="T66" s="110"/>
      <c r="U66" s="111"/>
    </row>
    <row r="67" spans="1:21" s="11" customFormat="1" ht="12" customHeight="1">
      <c r="A67" s="80" t="s">
        <v>32</v>
      </c>
      <c r="B67" s="110">
        <v>4.6</v>
      </c>
      <c r="C67" s="110">
        <v>4.2</v>
      </c>
      <c r="D67" s="110">
        <v>4.5</v>
      </c>
      <c r="E67" s="110">
        <v>4.7</v>
      </c>
      <c r="F67" s="110">
        <v>4.1</v>
      </c>
      <c r="G67" s="110">
        <v>4.1</v>
      </c>
      <c r="H67" s="110">
        <v>4.1</v>
      </c>
      <c r="I67" s="110">
        <v>4.3</v>
      </c>
      <c r="J67" s="110">
        <v>4.1</v>
      </c>
      <c r="K67" s="110">
        <v>3.9</v>
      </c>
      <c r="L67" s="110">
        <v>3.5</v>
      </c>
      <c r="M67" s="110">
        <v>3.7</v>
      </c>
      <c r="N67" s="110">
        <v>4.2</v>
      </c>
      <c r="O67" s="110">
        <v>4.8</v>
      </c>
      <c r="P67" s="110">
        <v>5.2</v>
      </c>
      <c r="Q67" s="208">
        <v>4.6</v>
      </c>
      <c r="R67" s="208">
        <v>3.9</v>
      </c>
      <c r="S67" s="208">
        <v>4</v>
      </c>
      <c r="T67" s="110">
        <v>3.3</v>
      </c>
      <c r="U67" s="111">
        <v>2.9</v>
      </c>
    </row>
    <row r="68" spans="1:21" s="11" customFormat="1" ht="12" customHeight="1">
      <c r="A68" s="80" t="s">
        <v>34</v>
      </c>
      <c r="B68" s="110">
        <v>4.8</v>
      </c>
      <c r="C68" s="110">
        <v>4.8</v>
      </c>
      <c r="D68" s="110">
        <v>5</v>
      </c>
      <c r="E68" s="110">
        <v>5.3</v>
      </c>
      <c r="F68" s="110">
        <v>5.5</v>
      </c>
      <c r="G68" s="110">
        <v>5.6</v>
      </c>
      <c r="H68" s="110">
        <v>5.7</v>
      </c>
      <c r="I68" s="110">
        <v>5.8</v>
      </c>
      <c r="J68" s="110">
        <v>5.5</v>
      </c>
      <c r="K68" s="110">
        <v>4.9</v>
      </c>
      <c r="L68" s="110">
        <v>4.5</v>
      </c>
      <c r="M68" s="110">
        <v>4.5</v>
      </c>
      <c r="N68" s="110">
        <v>4.7</v>
      </c>
      <c r="O68" s="110">
        <v>4.5</v>
      </c>
      <c r="P68" s="110">
        <v>4.5</v>
      </c>
      <c r="Q68" s="208">
        <v>4.7</v>
      </c>
      <c r="R68" s="208">
        <v>4.6</v>
      </c>
      <c r="S68" s="208">
        <v>4.5</v>
      </c>
      <c r="T68" s="110">
        <v>4.2</v>
      </c>
      <c r="U68" s="111">
        <v>3.8</v>
      </c>
    </row>
    <row r="69" spans="1:21" s="11" customFormat="1" ht="12" customHeight="1">
      <c r="A69" s="80" t="s">
        <v>33</v>
      </c>
      <c r="B69" s="110">
        <v>3.8</v>
      </c>
      <c r="C69" s="110">
        <v>3.5</v>
      </c>
      <c r="D69" s="110">
        <v>2.5</v>
      </c>
      <c r="E69" s="110">
        <v>2.8</v>
      </c>
      <c r="F69" s="110">
        <v>2.9</v>
      </c>
      <c r="G69" s="110">
        <v>2.6</v>
      </c>
      <c r="H69" s="110">
        <v>2.5</v>
      </c>
      <c r="I69" s="110">
        <v>2.4</v>
      </c>
      <c r="J69" s="110">
        <v>2.4</v>
      </c>
      <c r="K69" s="110">
        <v>2.5</v>
      </c>
      <c r="L69" s="110">
        <v>2.7</v>
      </c>
      <c r="M69" s="110">
        <v>2.6</v>
      </c>
      <c r="N69" s="110">
        <v>2.6</v>
      </c>
      <c r="O69" s="110">
        <v>2.9</v>
      </c>
      <c r="P69" s="110">
        <v>3.3</v>
      </c>
      <c r="Q69" s="208">
        <v>3.1</v>
      </c>
      <c r="R69" s="208">
        <v>3</v>
      </c>
      <c r="S69" s="208">
        <v>3.1</v>
      </c>
      <c r="T69" s="110">
        <v>3.2</v>
      </c>
      <c r="U69" s="111">
        <v>3.1</v>
      </c>
    </row>
    <row r="70" spans="1:21" s="11" customFormat="1" ht="12" customHeight="1">
      <c r="A70" s="80" t="s">
        <v>35</v>
      </c>
      <c r="B70" s="110">
        <v>4.5</v>
      </c>
      <c r="C70" s="110">
        <v>4.7</v>
      </c>
      <c r="D70" s="110">
        <v>4.9</v>
      </c>
      <c r="E70" s="110">
        <v>4.3</v>
      </c>
      <c r="F70" s="110">
        <v>4.1</v>
      </c>
      <c r="G70" s="110">
        <v>4.1</v>
      </c>
      <c r="H70" s="110">
        <v>3.6</v>
      </c>
      <c r="I70" s="110">
        <v>3.8</v>
      </c>
      <c r="J70" s="110">
        <v>4.1</v>
      </c>
      <c r="K70" s="110">
        <v>5.3</v>
      </c>
      <c r="L70" s="110">
        <v>7.6</v>
      </c>
      <c r="M70" s="110">
        <v>5.9</v>
      </c>
      <c r="N70" s="110">
        <v>5.3</v>
      </c>
      <c r="O70" s="110">
        <v>5.9</v>
      </c>
      <c r="P70" s="110">
        <v>5.6</v>
      </c>
      <c r="Q70" s="208">
        <v>5.3</v>
      </c>
      <c r="R70" s="208">
        <v>5.4</v>
      </c>
      <c r="S70" s="208">
        <v>5</v>
      </c>
      <c r="T70" s="110">
        <v>4.4</v>
      </c>
      <c r="U70" s="111">
        <v>4.4</v>
      </c>
    </row>
    <row r="71" spans="1:21" s="11" customFormat="1" ht="12" customHeight="1">
      <c r="A71" s="80" t="s">
        <v>36</v>
      </c>
      <c r="B71" s="110">
        <v>6.9</v>
      </c>
      <c r="C71" s="110">
        <v>7.2</v>
      </c>
      <c r="D71" s="110">
        <v>7.7</v>
      </c>
      <c r="E71" s="110">
        <v>7.3</v>
      </c>
      <c r="F71" s="110">
        <v>7.4</v>
      </c>
      <c r="G71" s="110">
        <v>7.5</v>
      </c>
      <c r="H71" s="110">
        <v>8</v>
      </c>
      <c r="I71" s="110">
        <v>8.2</v>
      </c>
      <c r="J71" s="110">
        <v>9.9</v>
      </c>
      <c r="K71" s="110">
        <v>10.6</v>
      </c>
      <c r="L71" s="110">
        <v>9.3</v>
      </c>
      <c r="M71" s="110">
        <v>9.9</v>
      </c>
      <c r="N71" s="110">
        <v>10.3</v>
      </c>
      <c r="O71" s="110">
        <v>10.8</v>
      </c>
      <c r="P71" s="110">
        <v>10.6</v>
      </c>
      <c r="Q71" s="208">
        <v>9.1</v>
      </c>
      <c r="R71" s="208">
        <v>9.3</v>
      </c>
      <c r="S71" s="208">
        <v>8.6</v>
      </c>
      <c r="T71" s="110">
        <v>10.5</v>
      </c>
      <c r="U71" s="111">
        <v>9.5</v>
      </c>
    </row>
    <row r="72" spans="1:21" s="11" customFormat="1" ht="12" customHeight="1">
      <c r="A72" s="8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208"/>
      <c r="R72" s="208"/>
      <c r="S72" s="208"/>
      <c r="T72" s="110"/>
      <c r="U72" s="111"/>
    </row>
    <row r="73" spans="1:21" s="11" customFormat="1" ht="12" customHeight="1">
      <c r="A73" s="80" t="s">
        <v>37</v>
      </c>
      <c r="B73" s="110">
        <v>3.9</v>
      </c>
      <c r="C73" s="110">
        <v>4.1</v>
      </c>
      <c r="D73" s="110">
        <v>4.3</v>
      </c>
      <c r="E73" s="110">
        <v>4.7</v>
      </c>
      <c r="F73" s="110">
        <v>4.7</v>
      </c>
      <c r="G73" s="110">
        <v>5</v>
      </c>
      <c r="H73" s="110">
        <v>4.9</v>
      </c>
      <c r="I73" s="110">
        <v>5.2</v>
      </c>
      <c r="J73" s="110">
        <v>5</v>
      </c>
      <c r="K73" s="110">
        <v>5.5</v>
      </c>
      <c r="L73" s="110">
        <v>5.3</v>
      </c>
      <c r="M73" s="110">
        <v>5.5</v>
      </c>
      <c r="N73" s="110">
        <v>5</v>
      </c>
      <c r="O73" s="110">
        <v>5.2</v>
      </c>
      <c r="P73" s="110">
        <v>5.7</v>
      </c>
      <c r="Q73" s="208">
        <v>5.8</v>
      </c>
      <c r="R73" s="208">
        <v>5.8</v>
      </c>
      <c r="S73" s="208">
        <v>5.5</v>
      </c>
      <c r="T73" s="110">
        <v>5.4</v>
      </c>
      <c r="U73" s="111">
        <v>5.3</v>
      </c>
    </row>
    <row r="74" spans="1:21" s="11" customFormat="1" ht="12" customHeight="1">
      <c r="A74" s="80" t="s">
        <v>38</v>
      </c>
      <c r="B74" s="110">
        <v>9.3</v>
      </c>
      <c r="C74" s="110">
        <v>9.2</v>
      </c>
      <c r="D74" s="110">
        <v>9.3</v>
      </c>
      <c r="E74" s="110">
        <v>9.6</v>
      </c>
      <c r="F74" s="110">
        <v>9.4</v>
      </c>
      <c r="G74" s="110">
        <v>9.2</v>
      </c>
      <c r="H74" s="110">
        <v>9.2</v>
      </c>
      <c r="I74" s="110">
        <v>9</v>
      </c>
      <c r="J74" s="110">
        <v>8.1</v>
      </c>
      <c r="K74" s="110">
        <v>7.8</v>
      </c>
      <c r="L74" s="110">
        <v>7.5</v>
      </c>
      <c r="M74" s="110">
        <v>7.4</v>
      </c>
      <c r="N74" s="110">
        <v>6.5</v>
      </c>
      <c r="O74" s="110">
        <v>6.5</v>
      </c>
      <c r="P74" s="110">
        <v>6.8</v>
      </c>
      <c r="Q74" s="208">
        <v>6.8</v>
      </c>
      <c r="R74" s="208">
        <v>6.9</v>
      </c>
      <c r="S74" s="208">
        <v>6.5</v>
      </c>
      <c r="T74" s="110">
        <v>6.5</v>
      </c>
      <c r="U74" s="111">
        <v>6.6</v>
      </c>
    </row>
    <row r="75" spans="1:21" s="11" customFormat="1" ht="12" customHeight="1">
      <c r="A75" s="80" t="s">
        <v>39</v>
      </c>
      <c r="B75" s="110">
        <v>0.2</v>
      </c>
      <c r="C75" s="110">
        <v>0.2</v>
      </c>
      <c r="D75" s="110">
        <v>0.2</v>
      </c>
      <c r="E75" s="110">
        <v>0.2</v>
      </c>
      <c r="F75" s="110">
        <v>0.2</v>
      </c>
      <c r="G75" s="110">
        <v>0.2</v>
      </c>
      <c r="H75" s="110">
        <v>0.2</v>
      </c>
      <c r="I75" s="110">
        <v>0.2</v>
      </c>
      <c r="J75" s="110">
        <v>0.2</v>
      </c>
      <c r="K75" s="110">
        <v>0.2</v>
      </c>
      <c r="L75" s="110">
        <v>0.2</v>
      </c>
      <c r="M75" s="110">
        <v>0.2</v>
      </c>
      <c r="N75" s="110">
        <v>0.2</v>
      </c>
      <c r="O75" s="110">
        <v>0.2</v>
      </c>
      <c r="P75" s="110">
        <v>0.2</v>
      </c>
      <c r="Q75" s="208">
        <v>0.2</v>
      </c>
      <c r="R75" s="208">
        <v>0.2</v>
      </c>
      <c r="S75" s="208">
        <v>0.2</v>
      </c>
      <c r="T75" s="110">
        <v>0.2</v>
      </c>
      <c r="U75" s="111">
        <v>0.2</v>
      </c>
    </row>
    <row r="76" spans="1:21" s="11" customFormat="1" ht="12" customHeight="1">
      <c r="A76" s="80" t="s">
        <v>40</v>
      </c>
      <c r="B76" s="110">
        <v>12.3</v>
      </c>
      <c r="C76" s="110">
        <v>11.5</v>
      </c>
      <c r="D76" s="110">
        <v>11.6</v>
      </c>
      <c r="E76" s="110">
        <v>12.9</v>
      </c>
      <c r="F76" s="110">
        <v>13.4</v>
      </c>
      <c r="G76" s="110">
        <v>12.9</v>
      </c>
      <c r="H76" s="110">
        <v>12.6</v>
      </c>
      <c r="I76" s="110">
        <v>12.6</v>
      </c>
      <c r="J76" s="110">
        <v>12.2</v>
      </c>
      <c r="K76" s="110">
        <v>13.6</v>
      </c>
      <c r="L76" s="110">
        <v>15.9</v>
      </c>
      <c r="M76" s="110">
        <v>17.5</v>
      </c>
      <c r="N76" s="110">
        <v>16.3</v>
      </c>
      <c r="O76" s="110">
        <v>15.9</v>
      </c>
      <c r="P76" s="110">
        <v>16.2</v>
      </c>
      <c r="Q76" s="208">
        <v>17</v>
      </c>
      <c r="R76" s="208">
        <v>16.6</v>
      </c>
      <c r="S76" s="208">
        <v>19.8</v>
      </c>
      <c r="T76" s="110">
        <v>18.6</v>
      </c>
      <c r="U76" s="111">
        <v>18.9</v>
      </c>
    </row>
    <row r="77" spans="1:21" s="7" customFormat="1" ht="6" customHeight="1">
      <c r="A77" s="84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15"/>
      <c r="R77" s="115"/>
      <c r="S77" s="115"/>
      <c r="T77" s="166"/>
      <c r="U77" s="224"/>
    </row>
    <row r="78" spans="1:21" ht="13.5" customHeight="1">
      <c r="A78" s="6"/>
      <c r="B78" s="167"/>
      <c r="C78" s="167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67"/>
    </row>
    <row r="79" spans="1:21" ht="12" customHeight="1">
      <c r="A79" s="264" t="s">
        <v>43</v>
      </c>
      <c r="B79" s="264"/>
      <c r="C79" s="264"/>
      <c r="D79" s="264"/>
      <c r="E79" s="264"/>
      <c r="F79" s="264"/>
      <c r="G79" s="149"/>
      <c r="H79" s="149"/>
      <c r="I79" s="149"/>
      <c r="J79" s="149"/>
      <c r="K79" s="149"/>
      <c r="M79" s="157"/>
      <c r="N79" s="157"/>
      <c r="O79" s="157"/>
      <c r="P79" s="157"/>
      <c r="Q79" s="157"/>
      <c r="R79" s="157"/>
      <c r="S79" s="267" t="s">
        <v>238</v>
      </c>
      <c r="T79" s="267"/>
      <c r="U79" s="267"/>
    </row>
    <row r="80" spans="1:21" ht="12" customHeight="1">
      <c r="A80" s="264"/>
      <c r="B80" s="264"/>
      <c r="C80" s="264"/>
      <c r="D80" s="264"/>
      <c r="E80" s="264"/>
      <c r="F80" s="264"/>
      <c r="G80" s="149"/>
      <c r="H80" s="149"/>
      <c r="I80" s="149"/>
      <c r="J80" s="149"/>
      <c r="K80" s="149"/>
      <c r="L80" s="157"/>
      <c r="M80" s="157"/>
      <c r="N80" s="157"/>
      <c r="O80" s="157"/>
      <c r="P80" s="157"/>
      <c r="Q80" s="157"/>
      <c r="R80" s="157"/>
      <c r="S80" s="267"/>
      <c r="T80" s="267"/>
      <c r="U80" s="267"/>
    </row>
    <row r="81" spans="1:21" ht="3" customHeight="1">
      <c r="A81" s="8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63"/>
      <c r="M81" s="163"/>
      <c r="N81" s="163"/>
      <c r="O81" s="163"/>
      <c r="P81" s="163"/>
      <c r="Q81" s="163"/>
      <c r="R81" s="163"/>
      <c r="S81" s="163"/>
      <c r="T81" s="163"/>
      <c r="U81" s="149"/>
    </row>
    <row r="82" spans="1:21" s="11" customFormat="1" ht="13.5" customHeight="1">
      <c r="A82" s="262" t="s">
        <v>234</v>
      </c>
      <c r="B82" s="260">
        <v>2001</v>
      </c>
      <c r="C82" s="260">
        <v>2002</v>
      </c>
      <c r="D82" s="260">
        <v>2003</v>
      </c>
      <c r="E82" s="260">
        <v>2004</v>
      </c>
      <c r="F82" s="260">
        <v>2005</v>
      </c>
      <c r="G82" s="260">
        <v>2006</v>
      </c>
      <c r="H82" s="260">
        <v>2007</v>
      </c>
      <c r="I82" s="260">
        <v>2008</v>
      </c>
      <c r="J82" s="260">
        <v>2009</v>
      </c>
      <c r="K82" s="260">
        <v>2010</v>
      </c>
      <c r="L82" s="260">
        <v>2011</v>
      </c>
      <c r="M82" s="260">
        <v>2012</v>
      </c>
      <c r="N82" s="260">
        <v>2013</v>
      </c>
      <c r="O82" s="260">
        <v>2014</v>
      </c>
      <c r="P82" s="260">
        <v>2015</v>
      </c>
      <c r="Q82" s="260">
        <v>2016</v>
      </c>
      <c r="R82" s="260">
        <v>2017</v>
      </c>
      <c r="S82" s="260">
        <v>2018</v>
      </c>
      <c r="T82" s="260">
        <v>2019</v>
      </c>
      <c r="U82" s="260">
        <v>2020</v>
      </c>
    </row>
    <row r="83" spans="1:21" s="11" customFormat="1" ht="13.5" customHeight="1">
      <c r="A83" s="263"/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</row>
    <row r="84" spans="1:21" s="12" customFormat="1" ht="6" customHeight="1">
      <c r="A84" s="79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91"/>
    </row>
    <row r="85" spans="1:23" s="11" customFormat="1" ht="12" customHeight="1">
      <c r="A85" s="80" t="s">
        <v>26</v>
      </c>
      <c r="B85" s="122">
        <f>B7/P$7*100</f>
        <v>162.5466211402211</v>
      </c>
      <c r="C85" s="122">
        <f>C7/$P7*100</f>
        <v>152.22351496689578</v>
      </c>
      <c r="D85" s="122">
        <f aca="true" t="shared" si="0" ref="D85:U85">D7/$P7*100</f>
        <v>133.5661978866619</v>
      </c>
      <c r="E85" s="122">
        <f t="shared" si="0"/>
        <v>115.03192852933705</v>
      </c>
      <c r="F85" s="122">
        <f t="shared" si="0"/>
        <v>107.67244785786157</v>
      </c>
      <c r="G85" s="122">
        <f t="shared" si="0"/>
        <v>102.10355971321331</v>
      </c>
      <c r="H85" s="122">
        <f t="shared" si="0"/>
        <v>97.50678070909665</v>
      </c>
      <c r="I85" s="122">
        <f t="shared" si="0"/>
        <v>94.674383282792</v>
      </c>
      <c r="J85" s="122">
        <f t="shared" si="0"/>
        <v>100.85998123718807</v>
      </c>
      <c r="K85" s="122">
        <f t="shared" si="0"/>
        <v>92.96465153367662</v>
      </c>
      <c r="L85" s="122">
        <f t="shared" si="0"/>
        <v>90.74774637626231</v>
      </c>
      <c r="M85" s="122">
        <f t="shared" si="0"/>
        <v>92.45626903966507</v>
      </c>
      <c r="N85" s="122">
        <f t="shared" si="0"/>
        <v>104.63159306301024</v>
      </c>
      <c r="O85" s="122">
        <f t="shared" si="0"/>
        <v>104.28239135339685</v>
      </c>
      <c r="P85" s="122">
        <f t="shared" si="0"/>
        <v>100</v>
      </c>
      <c r="Q85" s="122">
        <f t="shared" si="0"/>
        <v>102.04357468812036</v>
      </c>
      <c r="R85" s="122">
        <f t="shared" si="0"/>
        <v>102.84407398133366</v>
      </c>
      <c r="S85" s="122">
        <f t="shared" si="0"/>
        <v>106.07323753456939</v>
      </c>
      <c r="T85" s="122">
        <f t="shared" si="0"/>
        <v>109.61934219226772</v>
      </c>
      <c r="U85" s="89">
        <f t="shared" si="0"/>
        <v>116.47384779310362</v>
      </c>
      <c r="W85" s="122"/>
    </row>
    <row r="86" spans="1:23" s="11" customFormat="1" ht="12" customHeight="1">
      <c r="A86" s="81"/>
      <c r="B86" s="122">
        <f>B8/P$7*100</f>
        <v>0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89"/>
      <c r="W86" s="122"/>
    </row>
    <row r="87" spans="1:23" s="11" customFormat="1" ht="12" customHeight="1">
      <c r="A87" s="80" t="s">
        <v>30</v>
      </c>
      <c r="B87" s="122">
        <f>B9/P9*100</f>
        <v>192.41155328028427</v>
      </c>
      <c r="C87" s="122">
        <f aca="true" t="shared" si="1" ref="C87:R87">C9/$P9*100</f>
        <v>186.04064142408743</v>
      </c>
      <c r="D87" s="122">
        <f t="shared" si="1"/>
        <v>161.18352527420626</v>
      </c>
      <c r="E87" s="122">
        <f t="shared" si="1"/>
        <v>129.18544960269435</v>
      </c>
      <c r="F87" s="122">
        <f t="shared" si="1"/>
        <v>121.77467645558092</v>
      </c>
      <c r="G87" s="122">
        <f t="shared" si="1"/>
        <v>117.37729067480815</v>
      </c>
      <c r="H87" s="122">
        <f t="shared" si="1"/>
        <v>113.84729350015532</v>
      </c>
      <c r="I87" s="122">
        <f t="shared" si="1"/>
        <v>108.50972425455112</v>
      </c>
      <c r="J87" s="122">
        <f t="shared" si="1"/>
        <v>114.55865547210709</v>
      </c>
      <c r="K87" s="122">
        <f t="shared" si="1"/>
        <v>100.9610221571877</v>
      </c>
      <c r="L87" s="122">
        <f t="shared" si="1"/>
        <v>96.58285857661541</v>
      </c>
      <c r="M87" s="122">
        <f t="shared" si="1"/>
        <v>95.53166427004133</v>
      </c>
      <c r="N87" s="122">
        <f t="shared" si="1"/>
        <v>109.39860166400297</v>
      </c>
      <c r="O87" s="122">
        <f t="shared" si="1"/>
        <v>106.06915494007032</v>
      </c>
      <c r="P87" s="122">
        <f t="shared" si="1"/>
        <v>100</v>
      </c>
      <c r="Q87" s="122">
        <f t="shared" si="1"/>
        <v>104.7262540816427</v>
      </c>
      <c r="R87" s="122">
        <f t="shared" si="1"/>
        <v>108.52139111097992</v>
      </c>
      <c r="S87" s="122">
        <f aca="true" t="shared" si="2" ref="D87:U102">S9/$P9*100</f>
        <v>105.98590559404681</v>
      </c>
      <c r="T87" s="122">
        <f>T9/$P9*100</f>
        <v>107.47487057520414</v>
      </c>
      <c r="U87" s="89">
        <f t="shared" si="2"/>
        <v>119.99212487191058</v>
      </c>
      <c r="W87" s="122"/>
    </row>
    <row r="88" spans="1:23" s="11" customFormat="1" ht="12" customHeight="1">
      <c r="A88" s="80" t="s">
        <v>29</v>
      </c>
      <c r="B88" s="122">
        <f>B10/P10*100</f>
        <v>179.6246932719239</v>
      </c>
      <c r="C88" s="122">
        <f>C10/$P10*100</f>
        <v>168.58067990545226</v>
      </c>
      <c r="D88" s="122">
        <f t="shared" si="2"/>
        <v>148.2675637735271</v>
      </c>
      <c r="E88" s="122">
        <f t="shared" si="2"/>
        <v>137.16428907811456</v>
      </c>
      <c r="F88" s="122">
        <f t="shared" si="2"/>
        <v>119.87688064588089</v>
      </c>
      <c r="G88" s="122">
        <f t="shared" si="2"/>
        <v>111.87592525411394</v>
      </c>
      <c r="H88" s="122">
        <f t="shared" si="2"/>
        <v>106.33915957070464</v>
      </c>
      <c r="I88" s="122">
        <f t="shared" si="2"/>
        <v>115.82254949898265</v>
      </c>
      <c r="J88" s="122">
        <f t="shared" si="2"/>
        <v>128.75053233798334</v>
      </c>
      <c r="K88" s="122">
        <f t="shared" si="2"/>
        <v>118.38701027722134</v>
      </c>
      <c r="L88" s="122">
        <f t="shared" si="2"/>
        <v>93.58670743605748</v>
      </c>
      <c r="M88" s="122">
        <f t="shared" si="2"/>
        <v>100.23366539205989</v>
      </c>
      <c r="N88" s="122">
        <f t="shared" si="2"/>
        <v>123.50579206258718</v>
      </c>
      <c r="O88" s="122">
        <f t="shared" si="2"/>
        <v>107.54849627194416</v>
      </c>
      <c r="P88" s="122">
        <f t="shared" si="2"/>
        <v>100</v>
      </c>
      <c r="Q88" s="122">
        <f t="shared" si="2"/>
        <v>109.27180670441665</v>
      </c>
      <c r="R88" s="122">
        <f t="shared" si="2"/>
        <v>110.41872748125832</v>
      </c>
      <c r="S88" s="122">
        <f t="shared" si="2"/>
        <v>112.89485958670294</v>
      </c>
      <c r="T88" s="122">
        <f t="shared" si="2"/>
        <v>114.22632419777511</v>
      </c>
      <c r="U88" s="89">
        <f t="shared" si="2"/>
        <v>132.31747848678563</v>
      </c>
      <c r="W88" s="122"/>
    </row>
    <row r="89" spans="1:23" s="11" customFormat="1" ht="12" customHeight="1">
      <c r="A89" s="80" t="s">
        <v>28</v>
      </c>
      <c r="B89" s="122">
        <f aca="true" t="shared" si="3" ref="B89:B102">B11/P11*100</f>
        <v>186.20466407699598</v>
      </c>
      <c r="C89" s="122">
        <f>C11/$P11*100</f>
        <v>180.1943587895292</v>
      </c>
      <c r="D89" s="122">
        <f t="shared" si="2"/>
        <v>155.34620159384886</v>
      </c>
      <c r="E89" s="122">
        <f t="shared" si="2"/>
        <v>126.31385740792653</v>
      </c>
      <c r="F89" s="122">
        <f t="shared" si="2"/>
        <v>116.24751378265455</v>
      </c>
      <c r="G89" s="122">
        <f t="shared" si="2"/>
        <v>138.07016138720917</v>
      </c>
      <c r="H89" s="122">
        <f t="shared" si="2"/>
        <v>210.0590017753928</v>
      </c>
      <c r="I89" s="122">
        <f t="shared" si="2"/>
        <v>231.23022706339356</v>
      </c>
      <c r="J89" s="122">
        <f t="shared" si="2"/>
        <v>244.53365904449163</v>
      </c>
      <c r="K89" s="122">
        <f t="shared" si="2"/>
        <v>158.03131632693925</v>
      </c>
      <c r="L89" s="122">
        <f t="shared" si="2"/>
        <v>64.15441912618638</v>
      </c>
      <c r="M89" s="122">
        <f t="shared" si="2"/>
        <v>58.24356253253774</v>
      </c>
      <c r="N89" s="122">
        <f t="shared" si="2"/>
        <v>77.02267964171773</v>
      </c>
      <c r="O89" s="122">
        <f t="shared" si="2"/>
        <v>101.09126586840735</v>
      </c>
      <c r="P89" s="122">
        <f t="shared" si="2"/>
        <v>100</v>
      </c>
      <c r="Q89" s="122">
        <f t="shared" si="2"/>
        <v>130.71563013095192</v>
      </c>
      <c r="R89" s="122">
        <f t="shared" si="2"/>
        <v>142.25968790463602</v>
      </c>
      <c r="S89" s="122">
        <f t="shared" si="2"/>
        <v>157.46866364983381</v>
      </c>
      <c r="T89" s="122">
        <f t="shared" si="2"/>
        <v>181.16948994166566</v>
      </c>
      <c r="U89" s="89">
        <f t="shared" si="2"/>
        <v>134.21969484602138</v>
      </c>
      <c r="W89" s="122"/>
    </row>
    <row r="90" spans="1:23" s="11" customFormat="1" ht="12" customHeight="1">
      <c r="A90" s="80" t="s">
        <v>27</v>
      </c>
      <c r="B90" s="122">
        <f t="shared" si="3"/>
        <v>181.18465052230508</v>
      </c>
      <c r="C90" s="122">
        <f>C12/$P12*100</f>
        <v>172.8527485427183</v>
      </c>
      <c r="D90" s="122">
        <f t="shared" si="2"/>
        <v>150.07096242917254</v>
      </c>
      <c r="E90" s="122">
        <f t="shared" si="2"/>
        <v>126.28004738680609</v>
      </c>
      <c r="F90" s="122">
        <f t="shared" si="2"/>
        <v>124.13605941606656</v>
      </c>
      <c r="G90" s="122">
        <f t="shared" si="2"/>
        <v>119.38260723620478</v>
      </c>
      <c r="H90" s="122">
        <f t="shared" si="2"/>
        <v>112.82496228587358</v>
      </c>
      <c r="I90" s="122">
        <f t="shared" si="2"/>
        <v>106.60436433661906</v>
      </c>
      <c r="J90" s="122">
        <f t="shared" si="2"/>
        <v>116.37170964490322</v>
      </c>
      <c r="K90" s="122">
        <f t="shared" si="2"/>
        <v>100.1763754982338</v>
      </c>
      <c r="L90" s="122">
        <f t="shared" si="2"/>
        <v>93.4898596357262</v>
      </c>
      <c r="M90" s="122">
        <f t="shared" si="2"/>
        <v>94.48554201849342</v>
      </c>
      <c r="N90" s="122">
        <f t="shared" si="2"/>
        <v>121.34869838415703</v>
      </c>
      <c r="O90" s="122">
        <f t="shared" si="2"/>
        <v>110.62120098267752</v>
      </c>
      <c r="P90" s="122">
        <f t="shared" si="2"/>
        <v>100</v>
      </c>
      <c r="Q90" s="122">
        <f t="shared" si="2"/>
        <v>107.36924706212598</v>
      </c>
      <c r="R90" s="122">
        <f t="shared" si="2"/>
        <v>105.01850617706843</v>
      </c>
      <c r="S90" s="122">
        <f t="shared" si="2"/>
        <v>110.3417189397055</v>
      </c>
      <c r="T90" s="122">
        <f t="shared" si="2"/>
        <v>129.157608242242</v>
      </c>
      <c r="U90" s="89">
        <f t="shared" si="2"/>
        <v>146.92530492742299</v>
      </c>
      <c r="W90" s="122"/>
    </row>
    <row r="91" spans="1:23" s="11" customFormat="1" ht="12" customHeight="1">
      <c r="A91" s="80" t="s">
        <v>31</v>
      </c>
      <c r="B91" s="122">
        <f t="shared" si="3"/>
        <v>215.75714496298536</v>
      </c>
      <c r="C91" s="122">
        <f>C13/$P13*100</f>
        <v>191.44147239079868</v>
      </c>
      <c r="D91" s="122">
        <f t="shared" si="2"/>
        <v>168.4116308179699</v>
      </c>
      <c r="E91" s="122">
        <f t="shared" si="2"/>
        <v>147.5566337786417</v>
      </c>
      <c r="F91" s="122">
        <f t="shared" si="2"/>
        <v>133.1042456283245</v>
      </c>
      <c r="G91" s="122">
        <f t="shared" si="2"/>
        <v>122.71740949963397</v>
      </c>
      <c r="H91" s="122">
        <f t="shared" si="2"/>
        <v>109.92006186180035</v>
      </c>
      <c r="I91" s="122">
        <f t="shared" si="2"/>
        <v>102.84880336392277</v>
      </c>
      <c r="J91" s="122">
        <f t="shared" si="2"/>
        <v>112.1343820191032</v>
      </c>
      <c r="K91" s="122">
        <f t="shared" si="2"/>
        <v>95.12132508176201</v>
      </c>
      <c r="L91" s="122">
        <f t="shared" si="2"/>
        <v>88.84588766436725</v>
      </c>
      <c r="M91" s="122">
        <f t="shared" si="2"/>
        <v>90.56463883551906</v>
      </c>
      <c r="N91" s="122">
        <f t="shared" si="2"/>
        <v>111.37410149232849</v>
      </c>
      <c r="O91" s="122">
        <f t="shared" si="2"/>
        <v>109.47771001406632</v>
      </c>
      <c r="P91" s="122">
        <f t="shared" si="2"/>
        <v>100</v>
      </c>
      <c r="Q91" s="122">
        <f t="shared" si="2"/>
        <v>102.79258807686253</v>
      </c>
      <c r="R91" s="122">
        <f t="shared" si="2"/>
        <v>111.1013324272262</v>
      </c>
      <c r="S91" s="122">
        <f t="shared" si="2"/>
        <v>107.60236803773671</v>
      </c>
      <c r="T91" s="122">
        <f t="shared" si="2"/>
        <v>113.39141829920025</v>
      </c>
      <c r="U91" s="89">
        <f t="shared" si="2"/>
        <v>115.65889313349007</v>
      </c>
      <c r="W91" s="122"/>
    </row>
    <row r="92" spans="1:23" s="11" customFormat="1" ht="12" customHeight="1">
      <c r="A92" s="80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89"/>
      <c r="W92" s="122"/>
    </row>
    <row r="93" spans="1:23" s="11" customFormat="1" ht="12" customHeight="1">
      <c r="A93" s="80" t="s">
        <v>32</v>
      </c>
      <c r="B93" s="122">
        <f t="shared" si="3"/>
        <v>143.3906207856402</v>
      </c>
      <c r="C93" s="122">
        <f>C15/$P15*100</f>
        <v>122.70618634406858</v>
      </c>
      <c r="D93" s="122">
        <f t="shared" si="2"/>
        <v>114.67344848407312</v>
      </c>
      <c r="E93" s="122">
        <f t="shared" si="2"/>
        <v>105.2534095826037</v>
      </c>
      <c r="F93" s="122">
        <f t="shared" si="2"/>
        <v>85.7093732658737</v>
      </c>
      <c r="G93" s="122">
        <f t="shared" si="2"/>
        <v>79.72658150281575</v>
      </c>
      <c r="H93" s="122">
        <f t="shared" si="2"/>
        <v>77.86283116974127</v>
      </c>
      <c r="I93" s="122">
        <f t="shared" si="2"/>
        <v>78.5588855307557</v>
      </c>
      <c r="J93" s="122">
        <f t="shared" si="2"/>
        <v>78.8805112112666</v>
      </c>
      <c r="K93" s="122">
        <f t="shared" si="2"/>
        <v>70.21397437913694</v>
      </c>
      <c r="L93" s="122">
        <f t="shared" si="2"/>
        <v>61.25563578315894</v>
      </c>
      <c r="M93" s="122">
        <f t="shared" si="2"/>
        <v>66.37931947689177</v>
      </c>
      <c r="N93" s="122">
        <f t="shared" si="2"/>
        <v>84.16211498831082</v>
      </c>
      <c r="O93" s="122">
        <f t="shared" si="2"/>
        <v>95.92039784778883</v>
      </c>
      <c r="P93" s="122">
        <f t="shared" si="2"/>
        <v>100</v>
      </c>
      <c r="Q93" s="122">
        <f t="shared" si="2"/>
        <v>91.26452591787992</v>
      </c>
      <c r="R93" s="122">
        <f t="shared" si="2"/>
        <v>77.25290762815932</v>
      </c>
      <c r="S93" s="122">
        <f t="shared" si="2"/>
        <v>81.1707598498374</v>
      </c>
      <c r="T93" s="122">
        <f t="shared" si="2"/>
        <v>69.51107518479013</v>
      </c>
      <c r="U93" s="89">
        <f t="shared" si="2"/>
        <v>65.60919424088762</v>
      </c>
      <c r="W93" s="122"/>
    </row>
    <row r="94" spans="1:23" s="11" customFormat="1" ht="12" customHeight="1">
      <c r="A94" s="80" t="s">
        <v>34</v>
      </c>
      <c r="B94" s="122">
        <f t="shared" si="3"/>
        <v>172.39864515630342</v>
      </c>
      <c r="C94" s="122">
        <f>C16/$P16*100</f>
        <v>162.51745008507353</v>
      </c>
      <c r="D94" s="122">
        <f t="shared" si="2"/>
        <v>148.35985497919958</v>
      </c>
      <c r="E94" s="122">
        <f t="shared" si="2"/>
        <v>135.26244276046145</v>
      </c>
      <c r="F94" s="122">
        <f t="shared" si="2"/>
        <v>129.66705377373515</v>
      </c>
      <c r="G94" s="122">
        <f t="shared" si="2"/>
        <v>126.87578519562254</v>
      </c>
      <c r="H94" s="122">
        <f t="shared" si="2"/>
        <v>123.3460951389348</v>
      </c>
      <c r="I94" s="122">
        <f t="shared" si="2"/>
        <v>120.26463595327522</v>
      </c>
      <c r="J94" s="122">
        <f t="shared" si="2"/>
        <v>121.46358135814046</v>
      </c>
      <c r="K94" s="122">
        <f t="shared" si="2"/>
        <v>101.08104382939847</v>
      </c>
      <c r="L94" s="122">
        <f t="shared" si="2"/>
        <v>90.00053083647722</v>
      </c>
      <c r="M94" s="122">
        <f t="shared" si="2"/>
        <v>92.55897639826519</v>
      </c>
      <c r="N94" s="122">
        <f t="shared" si="2"/>
        <v>108.03583984384095</v>
      </c>
      <c r="O94" s="122">
        <f t="shared" si="2"/>
        <v>103.44363866985418</v>
      </c>
      <c r="P94" s="122">
        <f t="shared" si="2"/>
        <v>100</v>
      </c>
      <c r="Q94" s="122">
        <f t="shared" si="2"/>
        <v>106.146713889383</v>
      </c>
      <c r="R94" s="122">
        <f t="shared" si="2"/>
        <v>104.46414851500825</v>
      </c>
      <c r="S94" s="122">
        <f t="shared" si="2"/>
        <v>104.61483157117353</v>
      </c>
      <c r="T94" s="122">
        <f t="shared" si="2"/>
        <v>101.33565908005107</v>
      </c>
      <c r="U94" s="89">
        <f t="shared" si="2"/>
        <v>96.63933945316393</v>
      </c>
      <c r="W94" s="122"/>
    </row>
    <row r="95" spans="1:23" s="11" customFormat="1" ht="12" customHeight="1">
      <c r="A95" s="80" t="s">
        <v>33</v>
      </c>
      <c r="B95" s="122">
        <f t="shared" si="3"/>
        <v>188.0693632395932</v>
      </c>
      <c r="C95" s="122">
        <f>C17/$P17*100</f>
        <v>163.68491888664718</v>
      </c>
      <c r="D95" s="122">
        <f t="shared" si="2"/>
        <v>99.75076687116564</v>
      </c>
      <c r="E95" s="122">
        <f t="shared" si="2"/>
        <v>96.71300489974061</v>
      </c>
      <c r="F95" s="122">
        <f t="shared" si="2"/>
        <v>93.95020998888293</v>
      </c>
      <c r="G95" s="122">
        <f t="shared" si="2"/>
        <v>81.72594906740231</v>
      </c>
      <c r="H95" s="122">
        <f t="shared" si="2"/>
        <v>74.2631088648248</v>
      </c>
      <c r="I95" s="122">
        <f t="shared" si="2"/>
        <v>68.65015234487586</v>
      </c>
      <c r="J95" s="122">
        <f t="shared" si="2"/>
        <v>74.19015316836168</v>
      </c>
      <c r="K95" s="122">
        <f t="shared" si="2"/>
        <v>70.86674455470005</v>
      </c>
      <c r="L95" s="122">
        <f t="shared" si="2"/>
        <v>73.69528966113559</v>
      </c>
      <c r="M95" s="122">
        <f t="shared" si="2"/>
        <v>74.05183328529667</v>
      </c>
      <c r="N95" s="122">
        <f t="shared" si="2"/>
        <v>82.02549203277474</v>
      </c>
      <c r="O95" s="122">
        <f t="shared" si="2"/>
        <v>92.09466484127312</v>
      </c>
      <c r="P95" s="122">
        <f t="shared" si="2"/>
        <v>100</v>
      </c>
      <c r="Q95" s="122">
        <f t="shared" si="2"/>
        <v>96.21595400831721</v>
      </c>
      <c r="R95" s="122">
        <f t="shared" si="2"/>
        <v>92.49251142586569</v>
      </c>
      <c r="S95" s="122">
        <f t="shared" si="2"/>
        <v>101.2246778111747</v>
      </c>
      <c r="T95" s="122">
        <f t="shared" si="2"/>
        <v>105.81007843702392</v>
      </c>
      <c r="U95" s="89">
        <f t="shared" si="2"/>
        <v>110.91028636719233</v>
      </c>
      <c r="W95" s="122"/>
    </row>
    <row r="96" spans="1:23" s="11" customFormat="1" ht="12" customHeight="1">
      <c r="A96" s="80" t="s">
        <v>35</v>
      </c>
      <c r="B96" s="122">
        <f t="shared" si="3"/>
        <v>129.4052131760737</v>
      </c>
      <c r="C96" s="122">
        <f>C18/$P18*100</f>
        <v>127.3526589804489</v>
      </c>
      <c r="D96" s="122">
        <f t="shared" si="2"/>
        <v>114.77473509812248</v>
      </c>
      <c r="E96" s="122">
        <f t="shared" si="2"/>
        <v>88.6526049776911</v>
      </c>
      <c r="F96" s="122">
        <f t="shared" si="2"/>
        <v>78.59640765565864</v>
      </c>
      <c r="G96" s="122">
        <f t="shared" si="2"/>
        <v>73.32301214050904</v>
      </c>
      <c r="H96" s="122">
        <f t="shared" si="2"/>
        <v>62.708137189474776</v>
      </c>
      <c r="I96" s="122">
        <f t="shared" si="2"/>
        <v>63.650376708558134</v>
      </c>
      <c r="J96" s="122">
        <f t="shared" si="2"/>
        <v>72.51993645500731</v>
      </c>
      <c r="K96" s="122">
        <f t="shared" si="2"/>
        <v>87.15146313019758</v>
      </c>
      <c r="L96" s="122">
        <f t="shared" si="2"/>
        <v>122.72063047657996</v>
      </c>
      <c r="M96" s="122">
        <f t="shared" si="2"/>
        <v>96.84664340278792</v>
      </c>
      <c r="N96" s="122">
        <f t="shared" si="2"/>
        <v>97.81232656014417</v>
      </c>
      <c r="O96" s="122">
        <f t="shared" si="2"/>
        <v>109.56642751159636</v>
      </c>
      <c r="P96" s="122">
        <f t="shared" si="2"/>
        <v>100</v>
      </c>
      <c r="Q96" s="122">
        <f t="shared" si="2"/>
        <v>96.33934703849924</v>
      </c>
      <c r="R96" s="122">
        <f t="shared" si="2"/>
        <v>99.09985417008397</v>
      </c>
      <c r="S96" s="122">
        <f t="shared" si="2"/>
        <v>93.15333412727125</v>
      </c>
      <c r="T96" s="122">
        <f t="shared" si="2"/>
        <v>85.30083880289143</v>
      </c>
      <c r="U96" s="89">
        <f t="shared" si="2"/>
        <v>90.35005920829411</v>
      </c>
      <c r="W96" s="122"/>
    </row>
    <row r="97" spans="1:23" s="11" customFormat="1" ht="12" customHeight="1">
      <c r="A97" s="80" t="s">
        <v>36</v>
      </c>
      <c r="B97" s="122">
        <f t="shared" si="3"/>
        <v>106.35086355395195</v>
      </c>
      <c r="C97" s="122">
        <f>C19/$P19*100</f>
        <v>104.0027766313009</v>
      </c>
      <c r="D97" s="122">
        <f t="shared" si="2"/>
        <v>97.23681950815676</v>
      </c>
      <c r="E97" s="122">
        <f t="shared" si="2"/>
        <v>79.15432841831695</v>
      </c>
      <c r="F97" s="122">
        <f t="shared" si="2"/>
        <v>75.49446735396565</v>
      </c>
      <c r="G97" s="122">
        <f t="shared" si="2"/>
        <v>72.75958960620756</v>
      </c>
      <c r="H97" s="122">
        <f t="shared" si="2"/>
        <v>73.62044138669836</v>
      </c>
      <c r="I97" s="122">
        <f t="shared" si="2"/>
        <v>73.81607860076357</v>
      </c>
      <c r="J97" s="122">
        <f t="shared" si="2"/>
        <v>94.48120509641548</v>
      </c>
      <c r="K97" s="122">
        <f t="shared" si="2"/>
        <v>93.01526706861634</v>
      </c>
      <c r="L97" s="122">
        <f t="shared" si="2"/>
        <v>79.54932583824362</v>
      </c>
      <c r="M97" s="122">
        <f t="shared" si="2"/>
        <v>86.36512301285313</v>
      </c>
      <c r="N97" s="122">
        <f t="shared" si="2"/>
        <v>102.39496459354737</v>
      </c>
      <c r="O97" s="122">
        <f t="shared" si="2"/>
        <v>106.24189598761564</v>
      </c>
      <c r="P97" s="122">
        <f t="shared" si="2"/>
        <v>100</v>
      </c>
      <c r="Q97" s="122">
        <f t="shared" si="2"/>
        <v>87.57537557180952</v>
      </c>
      <c r="R97" s="122">
        <f t="shared" si="2"/>
        <v>90.2499248396011</v>
      </c>
      <c r="S97" s="122">
        <f t="shared" si="2"/>
        <v>86.53161680726632</v>
      </c>
      <c r="T97" s="122">
        <f t="shared" si="2"/>
        <v>108.71352218642902</v>
      </c>
      <c r="U97" s="89">
        <f t="shared" si="2"/>
        <v>104.88340430369844</v>
      </c>
      <c r="W97" s="122"/>
    </row>
    <row r="98" spans="1:23" s="11" customFormat="1" ht="12" customHeight="1">
      <c r="A98" s="80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89"/>
      <c r="W98" s="122"/>
    </row>
    <row r="99" spans="1:23" s="11" customFormat="1" ht="12" customHeight="1">
      <c r="A99" s="80" t="s">
        <v>37</v>
      </c>
      <c r="B99" s="122">
        <f t="shared" si="3"/>
        <v>110.31885578735219</v>
      </c>
      <c r="C99" s="122">
        <f>C21/$P21*100</f>
        <v>109.57511162107691</v>
      </c>
      <c r="D99" s="122">
        <f t="shared" si="2"/>
        <v>102.02151566856715</v>
      </c>
      <c r="E99" s="122">
        <f t="shared" si="2"/>
        <v>94.12725991807518</v>
      </c>
      <c r="F99" s="122">
        <f t="shared" si="2"/>
        <v>89.25145508700795</v>
      </c>
      <c r="G99" s="122">
        <f t="shared" si="2"/>
        <v>90.28183207196066</v>
      </c>
      <c r="H99" s="122">
        <f t="shared" si="2"/>
        <v>84.5672342348234</v>
      </c>
      <c r="I99" s="122">
        <f t="shared" si="2"/>
        <v>87.26672532594544</v>
      </c>
      <c r="J99" s="122">
        <f t="shared" si="2"/>
        <v>88.04599204532619</v>
      </c>
      <c r="K99" s="122">
        <f t="shared" si="2"/>
        <v>89.36879841619947</v>
      </c>
      <c r="L99" s="122">
        <f t="shared" si="2"/>
        <v>84.65477726318792</v>
      </c>
      <c r="M99" s="122">
        <f t="shared" si="2"/>
        <v>89.27315505668746</v>
      </c>
      <c r="N99" s="122">
        <f t="shared" si="2"/>
        <v>92.55096520276095</v>
      </c>
      <c r="O99" s="122">
        <f t="shared" si="2"/>
        <v>95.95711729279502</v>
      </c>
      <c r="P99" s="122">
        <f t="shared" si="2"/>
        <v>100</v>
      </c>
      <c r="Q99" s="122">
        <f t="shared" si="2"/>
        <v>103.24488861673098</v>
      </c>
      <c r="R99" s="122">
        <f t="shared" si="2"/>
        <v>103.97703964851995</v>
      </c>
      <c r="S99" s="122">
        <f t="shared" si="2"/>
        <v>102.558292658276</v>
      </c>
      <c r="T99" s="122">
        <f t="shared" si="2"/>
        <v>103.35323983519913</v>
      </c>
      <c r="U99" s="89">
        <f t="shared" si="2"/>
        <v>108.87105164592784</v>
      </c>
      <c r="W99" s="122"/>
    </row>
    <row r="100" spans="1:23" s="11" customFormat="1" ht="12" customHeight="1">
      <c r="A100" s="80" t="s">
        <v>38</v>
      </c>
      <c r="B100" s="122">
        <f t="shared" si="3"/>
        <v>221.5936838070395</v>
      </c>
      <c r="C100" s="122">
        <f>C22/$P22*100</f>
        <v>205.8475685793295</v>
      </c>
      <c r="D100" s="122">
        <f t="shared" si="2"/>
        <v>182.83251734240008</v>
      </c>
      <c r="E100" s="122">
        <f t="shared" si="2"/>
        <v>163.29864023635943</v>
      </c>
      <c r="F100" s="122">
        <f t="shared" si="2"/>
        <v>148.98428418885854</v>
      </c>
      <c r="G100" s="122">
        <f t="shared" si="2"/>
        <v>138.4850694816072</v>
      </c>
      <c r="H100" s="122">
        <f t="shared" si="2"/>
        <v>131.4668422270952</v>
      </c>
      <c r="I100" s="122">
        <f t="shared" si="2"/>
        <v>125.20870617108181</v>
      </c>
      <c r="J100" s="122">
        <f t="shared" si="2"/>
        <v>119.75789088537712</v>
      </c>
      <c r="K100" s="122">
        <f t="shared" si="2"/>
        <v>106.26236742740087</v>
      </c>
      <c r="L100" s="122">
        <f t="shared" si="2"/>
        <v>100.28051503256911</v>
      </c>
      <c r="M100" s="122">
        <f t="shared" si="2"/>
        <v>100.49395038343691</v>
      </c>
      <c r="N100" s="122">
        <f t="shared" si="2"/>
        <v>99.52720647350041</v>
      </c>
      <c r="O100" s="122">
        <f t="shared" si="2"/>
        <v>100.46128170728367</v>
      </c>
      <c r="P100" s="122">
        <f t="shared" si="2"/>
        <v>100</v>
      </c>
      <c r="Q100" s="122">
        <f t="shared" si="2"/>
        <v>102.74143085067988</v>
      </c>
      <c r="R100" s="122">
        <f t="shared" si="2"/>
        <v>103.76523604829737</v>
      </c>
      <c r="S100" s="122">
        <f t="shared" si="2"/>
        <v>102.13478909102676</v>
      </c>
      <c r="T100" s="122">
        <f t="shared" si="2"/>
        <v>105.44341038577663</v>
      </c>
      <c r="U100" s="89">
        <f t="shared" si="2"/>
        <v>113.19422492476872</v>
      </c>
      <c r="W100" s="122"/>
    </row>
    <row r="101" spans="1:23" s="11" customFormat="1" ht="12" customHeight="1">
      <c r="A101" s="80" t="s">
        <v>39</v>
      </c>
      <c r="B101" s="122">
        <f t="shared" si="3"/>
        <v>140.29336041760163</v>
      </c>
      <c r="C101" s="122">
        <f>C23/$P23*100</f>
        <v>133.88997803339868</v>
      </c>
      <c r="D101" s="122">
        <f t="shared" si="2"/>
        <v>147.83522687011362</v>
      </c>
      <c r="E101" s="122">
        <f t="shared" si="2"/>
        <v>131.19257387155443</v>
      </c>
      <c r="F101" s="122">
        <f t="shared" si="2"/>
        <v>120.87771925266316</v>
      </c>
      <c r="G101" s="122">
        <f t="shared" si="2"/>
        <v>108.28353449701207</v>
      </c>
      <c r="H101" s="122">
        <f t="shared" si="2"/>
        <v>97.27188983631339</v>
      </c>
      <c r="I101" s="122">
        <f t="shared" si="2"/>
        <v>107.95049247702954</v>
      </c>
      <c r="J101" s="122">
        <f t="shared" si="2"/>
        <v>91.51569549094172</v>
      </c>
      <c r="K101" s="122">
        <f t="shared" si="2"/>
        <v>82.9180149750809</v>
      </c>
      <c r="L101" s="122">
        <f t="shared" si="2"/>
        <v>93.16909559014573</v>
      </c>
      <c r="M101" s="122">
        <f t="shared" si="2"/>
        <v>101.07471006448262</v>
      </c>
      <c r="N101" s="122">
        <f t="shared" si="2"/>
        <v>102.48718614923118</v>
      </c>
      <c r="O101" s="122">
        <f t="shared" si="2"/>
        <v>107.90089047405343</v>
      </c>
      <c r="P101" s="122">
        <f t="shared" si="2"/>
        <v>100</v>
      </c>
      <c r="Q101" s="122">
        <f t="shared" si="2"/>
        <v>113.80116682807</v>
      </c>
      <c r="R101" s="122">
        <f t="shared" si="2"/>
        <v>123.3247513994851</v>
      </c>
      <c r="S101" s="122">
        <f>S23/$P23*100</f>
        <v>124.35458346127501</v>
      </c>
      <c r="T101" s="122">
        <f>T23/$P23*100</f>
        <v>151.59553109573187</v>
      </c>
      <c r="U101" s="89">
        <f>U23/$P23*100</f>
        <v>153.97878923872736</v>
      </c>
      <c r="W101" s="122"/>
    </row>
    <row r="102" spans="1:23" s="11" customFormat="1" ht="12" customHeight="1">
      <c r="A102" s="80" t="s">
        <v>40</v>
      </c>
      <c r="B102" s="122">
        <f t="shared" si="3"/>
        <v>123.26750718298382</v>
      </c>
      <c r="C102" s="122">
        <f>C24/$P24*100</f>
        <v>108.60093674267503</v>
      </c>
      <c r="D102" s="122">
        <f t="shared" si="2"/>
        <v>95.83507220637625</v>
      </c>
      <c r="E102" s="122">
        <f t="shared" si="2"/>
        <v>92.06773185061067</v>
      </c>
      <c r="F102" s="122">
        <f t="shared" si="2"/>
        <v>89.31981562193081</v>
      </c>
      <c r="G102" s="122">
        <f t="shared" si="2"/>
        <v>81.3778463913547</v>
      </c>
      <c r="H102" s="122">
        <f t="shared" si="2"/>
        <v>76.20384926350229</v>
      </c>
      <c r="I102" s="122">
        <f t="shared" si="2"/>
        <v>73.8605544102527</v>
      </c>
      <c r="J102" s="122">
        <f t="shared" si="2"/>
        <v>76.04267011408054</v>
      </c>
      <c r="K102" s="122">
        <f t="shared" si="2"/>
        <v>78.11705413464787</v>
      </c>
      <c r="L102" s="122">
        <f t="shared" si="2"/>
        <v>89.51430791806953</v>
      </c>
      <c r="M102" s="122">
        <f t="shared" si="2"/>
        <v>100.20019266190346</v>
      </c>
      <c r="N102" s="122">
        <f t="shared" si="2"/>
        <v>105.16654481481133</v>
      </c>
      <c r="O102" s="122">
        <f t="shared" si="2"/>
        <v>102.5828932546369</v>
      </c>
      <c r="P102" s="122">
        <f t="shared" si="2"/>
        <v>100</v>
      </c>
      <c r="Q102" s="122">
        <f t="shared" si="2"/>
        <v>107.02478560872062</v>
      </c>
      <c r="R102" s="122">
        <f t="shared" si="2"/>
        <v>105.73838563549664</v>
      </c>
      <c r="S102" s="122">
        <f t="shared" si="2"/>
        <v>129.83359638690945</v>
      </c>
      <c r="T102" s="122">
        <f t="shared" si="2"/>
        <v>126.03030188927902</v>
      </c>
      <c r="U102" s="89">
        <f t="shared" si="2"/>
        <v>136.17078191237334</v>
      </c>
      <c r="W102" s="122"/>
    </row>
    <row r="103" spans="1:21" s="7" customFormat="1" ht="6" customHeight="1">
      <c r="A103" s="84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15"/>
      <c r="R103" s="115"/>
      <c r="S103" s="115"/>
      <c r="T103" s="168"/>
      <c r="U103" s="225"/>
    </row>
    <row r="104" spans="2:21" ht="12">
      <c r="B104" s="125"/>
      <c r="C104" s="125"/>
      <c r="U104" s="125"/>
    </row>
    <row r="105" spans="2:21" ht="12">
      <c r="B105" s="125"/>
      <c r="C105" s="125"/>
      <c r="U105" s="125"/>
    </row>
    <row r="106" spans="2:21" ht="12">
      <c r="B106" s="125"/>
      <c r="C106" s="125"/>
      <c r="U106" s="125"/>
    </row>
    <row r="107" spans="2:21" ht="12">
      <c r="B107" s="125"/>
      <c r="C107" s="125"/>
      <c r="U107" s="125"/>
    </row>
    <row r="108" spans="2:21" ht="12">
      <c r="B108" s="169"/>
      <c r="C108" s="169"/>
      <c r="U108" s="169"/>
    </row>
    <row r="109" spans="2:21" ht="12">
      <c r="B109" s="169"/>
      <c r="C109" s="169"/>
      <c r="U109" s="169"/>
    </row>
    <row r="110" spans="2:21" ht="12">
      <c r="B110" s="169"/>
      <c r="C110" s="169"/>
      <c r="U110" s="169"/>
    </row>
    <row r="111" spans="2:21" ht="12">
      <c r="B111" s="169"/>
      <c r="C111" s="169"/>
      <c r="U111" s="169"/>
    </row>
  </sheetData>
  <sheetProtection/>
  <mergeCells count="92">
    <mergeCell ref="T4:T5"/>
    <mergeCell ref="T30:T31"/>
    <mergeCell ref="T56:T57"/>
    <mergeCell ref="T82:T83"/>
    <mergeCell ref="A1:F2"/>
    <mergeCell ref="S1:U2"/>
    <mergeCell ref="S27:U28"/>
    <mergeCell ref="S53:U54"/>
    <mergeCell ref="S79:U80"/>
    <mergeCell ref="A53:F54"/>
    <mergeCell ref="R56:R57"/>
    <mergeCell ref="R82:R83"/>
    <mergeCell ref="I4:I5"/>
    <mergeCell ref="F4:F5"/>
    <mergeCell ref="O4:O5"/>
    <mergeCell ref="A79:F80"/>
    <mergeCell ref="L4:L5"/>
    <mergeCell ref="J4:J5"/>
    <mergeCell ref="H4:H5"/>
    <mergeCell ref="A4:A5"/>
    <mergeCell ref="D4:D5"/>
    <mergeCell ref="E4:E5"/>
    <mergeCell ref="G30:G31"/>
    <mergeCell ref="F56:F57"/>
    <mergeCell ref="E30:E31"/>
    <mergeCell ref="G4:G5"/>
    <mergeCell ref="F30:F31"/>
    <mergeCell ref="K4:K5"/>
    <mergeCell ref="A30:A31"/>
    <mergeCell ref="B4:B5"/>
    <mergeCell ref="A27:F28"/>
    <mergeCell ref="D56:D57"/>
    <mergeCell ref="E56:E57"/>
    <mergeCell ref="B30:B31"/>
    <mergeCell ref="C30:C31"/>
    <mergeCell ref="D30:D31"/>
    <mergeCell ref="C4:C5"/>
    <mergeCell ref="A56:A57"/>
    <mergeCell ref="B56:B57"/>
    <mergeCell ref="C56:C57"/>
    <mergeCell ref="A82:A83"/>
    <mergeCell ref="F82:F83"/>
    <mergeCell ref="C82:C83"/>
    <mergeCell ref="D82:D83"/>
    <mergeCell ref="B82:B83"/>
    <mergeCell ref="E82:E83"/>
    <mergeCell ref="Q4:Q5"/>
    <mergeCell ref="N4:N5"/>
    <mergeCell ref="G56:G57"/>
    <mergeCell ref="H56:H57"/>
    <mergeCell ref="I30:I31"/>
    <mergeCell ref="P4:P5"/>
    <mergeCell ref="M30:M31"/>
    <mergeCell ref="I56:I57"/>
    <mergeCell ref="K30:K31"/>
    <mergeCell ref="O56:O57"/>
    <mergeCell ref="G82:G83"/>
    <mergeCell ref="H82:H83"/>
    <mergeCell ref="I82:I83"/>
    <mergeCell ref="J82:J83"/>
    <mergeCell ref="L82:L83"/>
    <mergeCell ref="K82:K83"/>
    <mergeCell ref="N82:N83"/>
    <mergeCell ref="M82:M83"/>
    <mergeCell ref="J56:J57"/>
    <mergeCell ref="H30:H31"/>
    <mergeCell ref="M56:M57"/>
    <mergeCell ref="O82:O83"/>
    <mergeCell ref="O30:O31"/>
    <mergeCell ref="N30:N31"/>
    <mergeCell ref="L30:L31"/>
    <mergeCell ref="J30:J31"/>
    <mergeCell ref="Q56:Q57"/>
    <mergeCell ref="Q82:Q83"/>
    <mergeCell ref="R4:R5"/>
    <mergeCell ref="R30:R31"/>
    <mergeCell ref="K56:K57"/>
    <mergeCell ref="L56:L57"/>
    <mergeCell ref="P30:P31"/>
    <mergeCell ref="P56:P57"/>
    <mergeCell ref="P82:P83"/>
    <mergeCell ref="N56:N57"/>
    <mergeCell ref="U4:U5"/>
    <mergeCell ref="U30:U31"/>
    <mergeCell ref="U56:U57"/>
    <mergeCell ref="U82:U83"/>
    <mergeCell ref="M4:M5"/>
    <mergeCell ref="S4:S5"/>
    <mergeCell ref="S30:S31"/>
    <mergeCell ref="S56:S57"/>
    <mergeCell ref="S82:S83"/>
    <mergeCell ref="Q30:Q31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2" r:id="rId1"/>
  <colBreaks count="1" manualBreakCount="1">
    <brk id="7" max="10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U103"/>
  <sheetViews>
    <sheetView view="pageBreakPreview" zoomScale="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C44" sqref="BC4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625" style="1" customWidth="1"/>
    <col min="4" max="4" width="0.875" style="1" customWidth="1"/>
    <col min="5" max="24" width="4.875" style="124" customWidth="1"/>
    <col min="25" max="42" width="4.75390625" style="124" customWidth="1"/>
    <col min="43" max="46" width="4.625" style="124" customWidth="1"/>
    <col min="47" max="48" width="4.75390625" style="124" customWidth="1"/>
    <col min="49" max="57" width="3.375" style="124" customWidth="1"/>
    <col min="58" max="58" width="3.25390625" style="1" customWidth="1"/>
    <col min="59" max="16384" width="9.00390625" style="1" customWidth="1"/>
  </cols>
  <sheetData>
    <row r="1" spans="1:58" ht="21" customHeight="1">
      <c r="A1" s="294" t="s">
        <v>77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123"/>
      <c r="V1" s="123"/>
      <c r="BC1" s="296" t="s">
        <v>148</v>
      </c>
      <c r="BD1" s="296"/>
      <c r="BE1" s="296"/>
      <c r="BF1" s="296"/>
    </row>
    <row r="2" spans="1:58" ht="21" customHeight="1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AA2" s="128"/>
      <c r="AB2" s="127"/>
      <c r="AC2" s="127"/>
      <c r="AD2" s="127"/>
      <c r="AE2" s="127"/>
      <c r="AF2" s="127"/>
      <c r="AG2" s="127"/>
      <c r="AH2" s="127"/>
      <c r="AI2" s="127"/>
      <c r="BC2" s="290"/>
      <c r="BD2" s="290"/>
      <c r="BE2" s="290"/>
      <c r="BF2" s="290"/>
    </row>
    <row r="3" spans="1:125" ht="32.25" customHeight="1">
      <c r="A3" s="272" t="s">
        <v>231</v>
      </c>
      <c r="B3" s="273"/>
      <c r="C3" s="273"/>
      <c r="D3" s="274"/>
      <c r="E3" s="286">
        <v>1996</v>
      </c>
      <c r="F3" s="288"/>
      <c r="G3" s="286">
        <v>1997</v>
      </c>
      <c r="H3" s="288"/>
      <c r="I3" s="286">
        <v>1998</v>
      </c>
      <c r="J3" s="288"/>
      <c r="K3" s="286">
        <v>1999</v>
      </c>
      <c r="L3" s="288"/>
      <c r="M3" s="286">
        <v>2000</v>
      </c>
      <c r="N3" s="288"/>
      <c r="O3" s="286">
        <v>2001</v>
      </c>
      <c r="P3" s="288"/>
      <c r="Q3" s="286">
        <v>2002</v>
      </c>
      <c r="R3" s="288"/>
      <c r="S3" s="286">
        <v>2003</v>
      </c>
      <c r="T3" s="288"/>
      <c r="U3" s="286">
        <v>2004</v>
      </c>
      <c r="V3" s="288"/>
      <c r="W3" s="286">
        <v>2005</v>
      </c>
      <c r="X3" s="288"/>
      <c r="Y3" s="286">
        <v>2006</v>
      </c>
      <c r="Z3" s="288"/>
      <c r="AA3" s="286">
        <v>2007</v>
      </c>
      <c r="AB3" s="288"/>
      <c r="AC3" s="286">
        <v>2008</v>
      </c>
      <c r="AD3" s="288"/>
      <c r="AE3" s="286">
        <v>2009</v>
      </c>
      <c r="AF3" s="288"/>
      <c r="AG3" s="286">
        <v>2010</v>
      </c>
      <c r="AH3" s="288"/>
      <c r="AI3" s="286">
        <v>2011</v>
      </c>
      <c r="AJ3" s="288"/>
      <c r="AK3" s="286">
        <v>2012</v>
      </c>
      <c r="AL3" s="288"/>
      <c r="AM3" s="286">
        <v>2013</v>
      </c>
      <c r="AN3" s="288"/>
      <c r="AO3" s="286">
        <v>2014</v>
      </c>
      <c r="AP3" s="288"/>
      <c r="AQ3" s="286">
        <v>2015</v>
      </c>
      <c r="AR3" s="288"/>
      <c r="AS3" s="286">
        <v>2016</v>
      </c>
      <c r="AT3" s="288"/>
      <c r="AU3" s="286">
        <v>2017</v>
      </c>
      <c r="AV3" s="287"/>
      <c r="AW3" s="288"/>
      <c r="AX3" s="286">
        <v>2018</v>
      </c>
      <c r="AY3" s="287"/>
      <c r="AZ3" s="288"/>
      <c r="BA3" s="286">
        <v>2019</v>
      </c>
      <c r="BB3" s="287"/>
      <c r="BC3" s="288"/>
      <c r="BD3" s="286">
        <v>2020</v>
      </c>
      <c r="BE3" s="287"/>
      <c r="BF3" s="288"/>
      <c r="BK3" s="1" t="e">
        <f>#REF!+1</f>
        <v>#REF!</v>
      </c>
      <c r="BS3" s="1" t="e">
        <f>BK3+1</f>
        <v>#REF!</v>
      </c>
      <c r="CB3" s="1" t="e">
        <f>BS3+1</f>
        <v>#REF!</v>
      </c>
      <c r="CK3" s="1" t="e">
        <f>CB3+1</f>
        <v>#REF!</v>
      </c>
      <c r="CT3" s="1" t="e">
        <f>CK3+1</f>
        <v>#REF!</v>
      </c>
      <c r="DC3" s="1" t="e">
        <f>CT3+1</f>
        <v>#REF!</v>
      </c>
      <c r="DL3" s="1" t="e">
        <f>DC3+1</f>
        <v>#REF!</v>
      </c>
      <c r="DU3" s="1" t="e">
        <f>DL3+1</f>
        <v>#REF!</v>
      </c>
    </row>
    <row r="4" spans="1:58" ht="32.25" customHeight="1">
      <c r="A4" s="275"/>
      <c r="B4" s="276"/>
      <c r="C4" s="276"/>
      <c r="D4" s="277"/>
      <c r="E4" s="289"/>
      <c r="F4" s="291"/>
      <c r="G4" s="289"/>
      <c r="H4" s="291"/>
      <c r="I4" s="289"/>
      <c r="J4" s="291"/>
      <c r="K4" s="289"/>
      <c r="L4" s="291"/>
      <c r="M4" s="289"/>
      <c r="N4" s="291"/>
      <c r="O4" s="289"/>
      <c r="P4" s="291"/>
      <c r="Q4" s="289"/>
      <c r="R4" s="291"/>
      <c r="S4" s="289"/>
      <c r="T4" s="291"/>
      <c r="U4" s="289"/>
      <c r="V4" s="291"/>
      <c r="W4" s="289"/>
      <c r="X4" s="291"/>
      <c r="Y4" s="289"/>
      <c r="Z4" s="291"/>
      <c r="AA4" s="289"/>
      <c r="AB4" s="291"/>
      <c r="AC4" s="289"/>
      <c r="AD4" s="291"/>
      <c r="AE4" s="289"/>
      <c r="AF4" s="291"/>
      <c r="AG4" s="289"/>
      <c r="AH4" s="291"/>
      <c r="AI4" s="289"/>
      <c r="AJ4" s="291"/>
      <c r="AK4" s="289"/>
      <c r="AL4" s="291"/>
      <c r="AM4" s="289"/>
      <c r="AN4" s="291"/>
      <c r="AO4" s="289"/>
      <c r="AP4" s="291"/>
      <c r="AQ4" s="289"/>
      <c r="AR4" s="291"/>
      <c r="AS4" s="289"/>
      <c r="AT4" s="291"/>
      <c r="AU4" s="289"/>
      <c r="AV4" s="290"/>
      <c r="AW4" s="291"/>
      <c r="AX4" s="289"/>
      <c r="AY4" s="290"/>
      <c r="AZ4" s="291"/>
      <c r="BA4" s="289"/>
      <c r="BB4" s="290"/>
      <c r="BC4" s="291"/>
      <c r="BD4" s="289"/>
      <c r="BE4" s="290"/>
      <c r="BF4" s="291"/>
    </row>
    <row r="5" spans="1:58" ht="15" customHeight="1">
      <c r="A5" s="14"/>
      <c r="B5" s="15"/>
      <c r="C5" s="15"/>
      <c r="D5" s="68"/>
      <c r="E5" s="120"/>
      <c r="F5" s="120"/>
      <c r="G5" s="120"/>
      <c r="H5" s="120"/>
      <c r="I5" s="120"/>
      <c r="J5" s="120"/>
      <c r="K5" s="104"/>
      <c r="L5" s="104"/>
      <c r="M5" s="183"/>
      <c r="N5" s="183"/>
      <c r="O5" s="183"/>
      <c r="P5" s="183"/>
      <c r="Q5" s="300"/>
      <c r="R5" s="300"/>
      <c r="S5" s="183"/>
      <c r="T5" s="183"/>
      <c r="U5" s="183"/>
      <c r="V5" s="183"/>
      <c r="W5" s="157"/>
      <c r="AD5" s="157"/>
      <c r="AE5" s="157"/>
      <c r="AF5" s="157"/>
      <c r="AG5" s="157"/>
      <c r="AH5" s="157"/>
      <c r="AI5" s="157"/>
      <c r="AJ5" s="157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8"/>
      <c r="BE5" s="188"/>
      <c r="BF5" s="249"/>
    </row>
    <row r="6" spans="1:58" ht="15" customHeight="1">
      <c r="A6" s="24"/>
      <c r="B6" s="268" t="s">
        <v>61</v>
      </c>
      <c r="C6" s="268"/>
      <c r="D6" s="69"/>
      <c r="E6" s="297">
        <v>100</v>
      </c>
      <c r="F6" s="297"/>
      <c r="G6" s="298">
        <v>100</v>
      </c>
      <c r="H6" s="298"/>
      <c r="I6" s="298">
        <v>100</v>
      </c>
      <c r="J6" s="298"/>
      <c r="K6" s="299">
        <v>100</v>
      </c>
      <c r="L6" s="299"/>
      <c r="M6" s="297">
        <v>100</v>
      </c>
      <c r="N6" s="297"/>
      <c r="O6" s="301">
        <v>100</v>
      </c>
      <c r="P6" s="301"/>
      <c r="Q6" s="301">
        <v>100</v>
      </c>
      <c r="R6" s="301"/>
      <c r="S6" s="301">
        <v>100</v>
      </c>
      <c r="T6" s="301"/>
      <c r="U6" s="301">
        <v>100</v>
      </c>
      <c r="V6" s="301"/>
      <c r="W6" s="301">
        <v>100</v>
      </c>
      <c r="X6" s="301"/>
      <c r="Y6" s="301">
        <v>100</v>
      </c>
      <c r="Z6" s="301"/>
      <c r="AA6" s="301">
        <v>100</v>
      </c>
      <c r="AB6" s="301"/>
      <c r="AC6" s="301">
        <v>100</v>
      </c>
      <c r="AD6" s="301"/>
      <c r="AE6" s="301">
        <v>100</v>
      </c>
      <c r="AF6" s="301"/>
      <c r="AG6" s="302">
        <v>100</v>
      </c>
      <c r="AH6" s="302"/>
      <c r="AI6" s="302">
        <v>100</v>
      </c>
      <c r="AJ6" s="302"/>
      <c r="AK6" s="302">
        <v>100</v>
      </c>
      <c r="AL6" s="302"/>
      <c r="AM6" s="302">
        <v>100</v>
      </c>
      <c r="AN6" s="302"/>
      <c r="AO6" s="303">
        <v>100</v>
      </c>
      <c r="AP6" s="303"/>
      <c r="AQ6" s="284">
        <v>100</v>
      </c>
      <c r="AR6" s="284"/>
      <c r="AS6" s="304">
        <v>100</v>
      </c>
      <c r="AT6" s="304"/>
      <c r="AU6" s="316">
        <v>100</v>
      </c>
      <c r="AV6" s="316"/>
      <c r="AW6" s="316"/>
      <c r="AX6" s="304">
        <v>100</v>
      </c>
      <c r="AY6" s="304"/>
      <c r="AZ6" s="304"/>
      <c r="BA6" s="284">
        <v>100</v>
      </c>
      <c r="BB6" s="284"/>
      <c r="BC6" s="284"/>
      <c r="BD6" s="284">
        <v>100</v>
      </c>
      <c r="BE6" s="284"/>
      <c r="BF6" s="285"/>
    </row>
    <row r="7" spans="1:58" ht="15" customHeight="1">
      <c r="A7" s="17"/>
      <c r="B7" s="16"/>
      <c r="C7" s="16" t="s">
        <v>69</v>
      </c>
      <c r="D7" s="70"/>
      <c r="E7" s="297">
        <v>21.2</v>
      </c>
      <c r="F7" s="297"/>
      <c r="G7" s="298">
        <v>21.5</v>
      </c>
      <c r="H7" s="298"/>
      <c r="I7" s="298">
        <v>23.4</v>
      </c>
      <c r="J7" s="298"/>
      <c r="K7" s="299">
        <v>24</v>
      </c>
      <c r="L7" s="299"/>
      <c r="M7" s="297">
        <v>25.2</v>
      </c>
      <c r="N7" s="297"/>
      <c r="O7" s="301">
        <v>25</v>
      </c>
      <c r="P7" s="301"/>
      <c r="Q7" s="301">
        <v>25.8</v>
      </c>
      <c r="R7" s="301"/>
      <c r="S7" s="301">
        <v>24.7</v>
      </c>
      <c r="T7" s="301"/>
      <c r="U7" s="301">
        <v>20.5</v>
      </c>
      <c r="V7" s="301"/>
      <c r="W7" s="301">
        <v>20.8</v>
      </c>
      <c r="X7" s="301"/>
      <c r="Y7" s="301">
        <v>22</v>
      </c>
      <c r="Z7" s="301"/>
      <c r="AA7" s="301">
        <v>23.7</v>
      </c>
      <c r="AB7" s="301"/>
      <c r="AC7" s="301">
        <v>24</v>
      </c>
      <c r="AD7" s="301"/>
      <c r="AE7" s="301">
        <v>24</v>
      </c>
      <c r="AF7" s="301"/>
      <c r="AG7" s="302">
        <v>20.5</v>
      </c>
      <c r="AH7" s="302"/>
      <c r="AI7" s="302">
        <v>19.6</v>
      </c>
      <c r="AJ7" s="302"/>
      <c r="AK7" s="302">
        <v>21</v>
      </c>
      <c r="AL7" s="302"/>
      <c r="AM7" s="302">
        <v>22.6</v>
      </c>
      <c r="AN7" s="302"/>
      <c r="AO7" s="303">
        <v>19.7</v>
      </c>
      <c r="AP7" s="303"/>
      <c r="AQ7" s="284">
        <v>18.7</v>
      </c>
      <c r="AR7" s="284"/>
      <c r="AS7" s="304">
        <v>19.4</v>
      </c>
      <c r="AT7" s="304"/>
      <c r="AU7" s="316">
        <v>19.6</v>
      </c>
      <c r="AV7" s="316"/>
      <c r="AW7" s="316"/>
      <c r="AX7" s="304">
        <v>19.8</v>
      </c>
      <c r="AY7" s="304"/>
      <c r="AZ7" s="304"/>
      <c r="BA7" s="284">
        <v>20.5</v>
      </c>
      <c r="BB7" s="284"/>
      <c r="BC7" s="284"/>
      <c r="BD7" s="284">
        <v>22.4</v>
      </c>
      <c r="BE7" s="284"/>
      <c r="BF7" s="285"/>
    </row>
    <row r="8" spans="1:58" ht="15" customHeight="1">
      <c r="A8" s="17"/>
      <c r="B8" s="16"/>
      <c r="C8" s="16" t="s">
        <v>70</v>
      </c>
      <c r="D8" s="70"/>
      <c r="E8" s="297">
        <v>34.6</v>
      </c>
      <c r="F8" s="297"/>
      <c r="G8" s="298">
        <v>34.8</v>
      </c>
      <c r="H8" s="298"/>
      <c r="I8" s="298">
        <v>34.5</v>
      </c>
      <c r="J8" s="298"/>
      <c r="K8" s="299">
        <v>33.9</v>
      </c>
      <c r="L8" s="299"/>
      <c r="M8" s="297">
        <v>33.2</v>
      </c>
      <c r="N8" s="297"/>
      <c r="O8" s="301">
        <v>32.7</v>
      </c>
      <c r="P8" s="301"/>
      <c r="Q8" s="301">
        <v>32</v>
      </c>
      <c r="R8" s="301"/>
      <c r="S8" s="301">
        <v>33</v>
      </c>
      <c r="T8" s="301"/>
      <c r="U8" s="301">
        <v>34.4</v>
      </c>
      <c r="V8" s="301"/>
      <c r="W8" s="301">
        <v>34.6</v>
      </c>
      <c r="X8" s="301"/>
      <c r="Y8" s="301">
        <v>33.9</v>
      </c>
      <c r="Z8" s="301"/>
      <c r="AA8" s="301">
        <v>32.6</v>
      </c>
      <c r="AB8" s="301"/>
      <c r="AC8" s="301">
        <v>31.8</v>
      </c>
      <c r="AD8" s="301"/>
      <c r="AE8" s="301">
        <v>31.9</v>
      </c>
      <c r="AF8" s="301"/>
      <c r="AG8" s="302">
        <v>32.7</v>
      </c>
      <c r="AH8" s="302"/>
      <c r="AI8" s="302">
        <v>34.5</v>
      </c>
      <c r="AJ8" s="302"/>
      <c r="AK8" s="302">
        <v>32.5</v>
      </c>
      <c r="AL8" s="302"/>
      <c r="AM8" s="302">
        <v>31.7</v>
      </c>
      <c r="AN8" s="302"/>
      <c r="AO8" s="303">
        <v>31.8</v>
      </c>
      <c r="AP8" s="303"/>
      <c r="AQ8" s="284">
        <v>32.1</v>
      </c>
      <c r="AR8" s="284"/>
      <c r="AS8" s="304">
        <v>33.3</v>
      </c>
      <c r="AT8" s="304"/>
      <c r="AU8" s="316">
        <v>32.7</v>
      </c>
      <c r="AV8" s="316"/>
      <c r="AW8" s="316"/>
      <c r="AX8" s="304">
        <v>34.8</v>
      </c>
      <c r="AY8" s="304"/>
      <c r="AZ8" s="304"/>
      <c r="BA8" s="284">
        <v>33.5</v>
      </c>
      <c r="BB8" s="284"/>
      <c r="BC8" s="284"/>
      <c r="BD8" s="284">
        <v>32.4</v>
      </c>
      <c r="BE8" s="284"/>
      <c r="BF8" s="285"/>
    </row>
    <row r="9" spans="1:58" ht="15" customHeight="1">
      <c r="A9" s="17"/>
      <c r="B9" s="16"/>
      <c r="C9" s="16" t="s">
        <v>71</v>
      </c>
      <c r="D9" s="70"/>
      <c r="E9" s="297">
        <v>44.3</v>
      </c>
      <c r="F9" s="297"/>
      <c r="G9" s="298">
        <v>43.7</v>
      </c>
      <c r="H9" s="298"/>
      <c r="I9" s="298">
        <v>42.2</v>
      </c>
      <c r="J9" s="298"/>
      <c r="K9" s="299">
        <v>42.1</v>
      </c>
      <c r="L9" s="299"/>
      <c r="M9" s="297">
        <v>41.6</v>
      </c>
      <c r="N9" s="297"/>
      <c r="O9" s="301">
        <v>42.3</v>
      </c>
      <c r="P9" s="301"/>
      <c r="Q9" s="301">
        <v>42.2</v>
      </c>
      <c r="R9" s="301"/>
      <c r="S9" s="301">
        <v>42.3</v>
      </c>
      <c r="T9" s="301"/>
      <c r="U9" s="301">
        <v>45.1</v>
      </c>
      <c r="V9" s="301"/>
      <c r="W9" s="301">
        <v>44.7</v>
      </c>
      <c r="X9" s="301"/>
      <c r="Y9" s="301">
        <v>44.1</v>
      </c>
      <c r="Z9" s="301"/>
      <c r="AA9" s="301">
        <v>43.7</v>
      </c>
      <c r="AB9" s="301"/>
      <c r="AC9" s="301">
        <v>44.2</v>
      </c>
      <c r="AD9" s="301"/>
      <c r="AE9" s="301">
        <v>44.1</v>
      </c>
      <c r="AF9" s="301"/>
      <c r="AG9" s="302">
        <v>46.8</v>
      </c>
      <c r="AH9" s="302"/>
      <c r="AI9" s="302">
        <v>46</v>
      </c>
      <c r="AJ9" s="302"/>
      <c r="AK9" s="302">
        <v>46.5</v>
      </c>
      <c r="AL9" s="302"/>
      <c r="AM9" s="302">
        <v>45.7</v>
      </c>
      <c r="AN9" s="302"/>
      <c r="AO9" s="303">
        <v>48.5</v>
      </c>
      <c r="AP9" s="303"/>
      <c r="AQ9" s="284">
        <v>49.2</v>
      </c>
      <c r="AR9" s="284"/>
      <c r="AS9" s="304">
        <v>47.3</v>
      </c>
      <c r="AT9" s="304"/>
      <c r="AU9" s="316">
        <v>47.7</v>
      </c>
      <c r="AV9" s="316"/>
      <c r="AW9" s="316"/>
      <c r="AX9" s="304">
        <v>45.4</v>
      </c>
      <c r="AY9" s="304"/>
      <c r="AZ9" s="304"/>
      <c r="BA9" s="284">
        <v>46</v>
      </c>
      <c r="BB9" s="284"/>
      <c r="BC9" s="284"/>
      <c r="BD9" s="284">
        <v>45.2</v>
      </c>
      <c r="BE9" s="284"/>
      <c r="BF9" s="285"/>
    </row>
    <row r="10" spans="1:58" ht="15" customHeight="1">
      <c r="A10" s="17"/>
      <c r="B10" s="16"/>
      <c r="C10" s="16"/>
      <c r="D10" s="71"/>
      <c r="E10" s="270"/>
      <c r="F10" s="270"/>
      <c r="G10" s="267"/>
      <c r="H10" s="267"/>
      <c r="I10" s="305"/>
      <c r="J10" s="305"/>
      <c r="K10" s="306"/>
      <c r="L10" s="306"/>
      <c r="M10" s="297"/>
      <c r="N10" s="297"/>
      <c r="O10" s="301"/>
      <c r="P10" s="301"/>
      <c r="Q10" s="206"/>
      <c r="R10" s="206"/>
      <c r="S10" s="206"/>
      <c r="T10" s="206"/>
      <c r="U10" s="206"/>
      <c r="W10" s="206"/>
      <c r="Y10" s="206"/>
      <c r="AA10" s="206"/>
      <c r="AC10" s="206"/>
      <c r="AD10" s="206"/>
      <c r="AF10" s="206"/>
      <c r="AG10" s="206"/>
      <c r="AH10" s="206"/>
      <c r="AI10" s="207"/>
      <c r="AJ10" s="128"/>
      <c r="AK10" s="207"/>
      <c r="AL10" s="207"/>
      <c r="AM10" s="157"/>
      <c r="AN10" s="157"/>
      <c r="AO10" s="232"/>
      <c r="AP10" s="207"/>
      <c r="AQ10" s="232"/>
      <c r="AR10" s="207"/>
      <c r="AS10" s="207"/>
      <c r="AT10" s="207"/>
      <c r="AU10" s="227"/>
      <c r="AV10" s="227"/>
      <c r="AW10" s="207"/>
      <c r="AX10" s="227"/>
      <c r="AY10" s="5"/>
      <c r="AZ10" s="5"/>
      <c r="BA10" s="236"/>
      <c r="BB10" s="236"/>
      <c r="BC10" s="236"/>
      <c r="BD10" s="284"/>
      <c r="BE10" s="284"/>
      <c r="BF10" s="285"/>
    </row>
    <row r="11" spans="1:58" ht="15" customHeight="1">
      <c r="A11" s="24"/>
      <c r="B11" s="268" t="s">
        <v>72</v>
      </c>
      <c r="C11" s="268"/>
      <c r="D11" s="70"/>
      <c r="E11" s="297">
        <v>100</v>
      </c>
      <c r="F11" s="297"/>
      <c r="G11" s="298">
        <v>100</v>
      </c>
      <c r="H11" s="298"/>
      <c r="I11" s="298">
        <v>100</v>
      </c>
      <c r="J11" s="298"/>
      <c r="K11" s="299">
        <v>100</v>
      </c>
      <c r="L11" s="299"/>
      <c r="M11" s="297">
        <v>100</v>
      </c>
      <c r="N11" s="297"/>
      <c r="O11" s="301">
        <v>100</v>
      </c>
      <c r="P11" s="301"/>
      <c r="Q11" s="301">
        <v>100</v>
      </c>
      <c r="R11" s="301"/>
      <c r="S11" s="301">
        <v>100</v>
      </c>
      <c r="T11" s="301"/>
      <c r="U11" s="301">
        <v>100</v>
      </c>
      <c r="V11" s="301"/>
      <c r="W11" s="301">
        <v>100</v>
      </c>
      <c r="X11" s="301"/>
      <c r="Y11" s="301">
        <v>100</v>
      </c>
      <c r="Z11" s="301"/>
      <c r="AA11" s="301">
        <v>100</v>
      </c>
      <c r="AB11" s="301"/>
      <c r="AC11" s="301">
        <v>100</v>
      </c>
      <c r="AD11" s="301"/>
      <c r="AE11" s="301">
        <v>100</v>
      </c>
      <c r="AF11" s="301"/>
      <c r="AG11" s="302">
        <v>100</v>
      </c>
      <c r="AH11" s="302"/>
      <c r="AI11" s="302">
        <v>100</v>
      </c>
      <c r="AJ11" s="302"/>
      <c r="AK11" s="302">
        <v>100</v>
      </c>
      <c r="AL11" s="302"/>
      <c r="AM11" s="302">
        <v>100</v>
      </c>
      <c r="AN11" s="302"/>
      <c r="AO11" s="303">
        <v>100</v>
      </c>
      <c r="AP11" s="303"/>
      <c r="AQ11" s="284">
        <v>100</v>
      </c>
      <c r="AR11" s="284"/>
      <c r="AS11" s="304">
        <v>100</v>
      </c>
      <c r="AT11" s="304"/>
      <c r="AU11" s="316">
        <v>100</v>
      </c>
      <c r="AV11" s="316"/>
      <c r="AW11" s="316"/>
      <c r="AX11" s="304">
        <v>100</v>
      </c>
      <c r="AY11" s="304"/>
      <c r="AZ11" s="304"/>
      <c r="BA11" s="284">
        <v>100</v>
      </c>
      <c r="BB11" s="284"/>
      <c r="BC11" s="284"/>
      <c r="BD11" s="284">
        <v>100</v>
      </c>
      <c r="BE11" s="284"/>
      <c r="BF11" s="285"/>
    </row>
    <row r="12" spans="1:58" ht="15" customHeight="1">
      <c r="A12" s="22"/>
      <c r="B12" s="16"/>
      <c r="C12" s="16" t="s">
        <v>69</v>
      </c>
      <c r="D12" s="70"/>
      <c r="E12" s="297">
        <v>7.9</v>
      </c>
      <c r="F12" s="297"/>
      <c r="G12" s="298">
        <v>7.4</v>
      </c>
      <c r="H12" s="298"/>
      <c r="I12" s="298">
        <v>7.7</v>
      </c>
      <c r="J12" s="298"/>
      <c r="K12" s="299">
        <v>7.7</v>
      </c>
      <c r="L12" s="299"/>
      <c r="M12" s="297">
        <v>8.3</v>
      </c>
      <c r="N12" s="297"/>
      <c r="O12" s="301">
        <v>7.6</v>
      </c>
      <c r="P12" s="301"/>
      <c r="Q12" s="301">
        <v>8.2</v>
      </c>
      <c r="R12" s="301"/>
      <c r="S12" s="301">
        <v>9</v>
      </c>
      <c r="T12" s="301"/>
      <c r="U12" s="301">
        <v>6.8</v>
      </c>
      <c r="V12" s="301"/>
      <c r="W12" s="301">
        <v>6</v>
      </c>
      <c r="X12" s="301"/>
      <c r="Y12" s="301">
        <v>6.2</v>
      </c>
      <c r="Z12" s="301"/>
      <c r="AA12" s="301">
        <v>6.9</v>
      </c>
      <c r="AB12" s="301"/>
      <c r="AC12" s="301">
        <v>6.8</v>
      </c>
      <c r="AD12" s="301"/>
      <c r="AE12" s="301">
        <v>6.9</v>
      </c>
      <c r="AF12" s="301"/>
      <c r="AG12" s="302">
        <v>5</v>
      </c>
      <c r="AH12" s="302"/>
      <c r="AI12" s="302">
        <v>4.5</v>
      </c>
      <c r="AJ12" s="302"/>
      <c r="AK12" s="302">
        <v>5.3</v>
      </c>
      <c r="AL12" s="302"/>
      <c r="AM12" s="302">
        <v>5.9</v>
      </c>
      <c r="AN12" s="302"/>
      <c r="AO12" s="303">
        <v>4.6</v>
      </c>
      <c r="AP12" s="303"/>
      <c r="AQ12" s="284">
        <v>4.5</v>
      </c>
      <c r="AR12" s="284"/>
      <c r="AS12" s="304">
        <v>3.1</v>
      </c>
      <c r="AT12" s="304"/>
      <c r="AU12" s="316">
        <v>3.1</v>
      </c>
      <c r="AV12" s="316"/>
      <c r="AW12" s="316"/>
      <c r="AX12" s="304">
        <v>3.7</v>
      </c>
      <c r="AY12" s="304"/>
      <c r="AZ12" s="304"/>
      <c r="BA12" s="284">
        <v>3</v>
      </c>
      <c r="BB12" s="284"/>
      <c r="BC12" s="284"/>
      <c r="BD12" s="284">
        <v>3.4</v>
      </c>
      <c r="BE12" s="284"/>
      <c r="BF12" s="285"/>
    </row>
    <row r="13" spans="1:58" ht="15" customHeight="1">
      <c r="A13" s="22"/>
      <c r="B13" s="16"/>
      <c r="C13" s="16" t="s">
        <v>70</v>
      </c>
      <c r="D13" s="70"/>
      <c r="E13" s="297">
        <v>23</v>
      </c>
      <c r="F13" s="297"/>
      <c r="G13" s="298">
        <v>23.2</v>
      </c>
      <c r="H13" s="298"/>
      <c r="I13" s="298">
        <v>23.4</v>
      </c>
      <c r="J13" s="298"/>
      <c r="K13" s="299">
        <v>22.2</v>
      </c>
      <c r="L13" s="299"/>
      <c r="M13" s="297">
        <v>21.2</v>
      </c>
      <c r="N13" s="297"/>
      <c r="O13" s="301">
        <v>20.5</v>
      </c>
      <c r="P13" s="301"/>
      <c r="Q13" s="301">
        <v>20.7</v>
      </c>
      <c r="R13" s="301"/>
      <c r="S13" s="301">
        <v>21.4</v>
      </c>
      <c r="T13" s="301"/>
      <c r="U13" s="301">
        <v>21.7</v>
      </c>
      <c r="V13" s="301"/>
      <c r="W13" s="301">
        <v>21.9</v>
      </c>
      <c r="X13" s="301"/>
      <c r="Y13" s="301">
        <v>21.5</v>
      </c>
      <c r="Z13" s="301"/>
      <c r="AA13" s="301">
        <v>20.9</v>
      </c>
      <c r="AB13" s="301"/>
      <c r="AC13" s="301">
        <v>21</v>
      </c>
      <c r="AD13" s="301"/>
      <c r="AE13" s="301">
        <v>21</v>
      </c>
      <c r="AF13" s="301"/>
      <c r="AG13" s="302">
        <v>21.1</v>
      </c>
      <c r="AH13" s="302"/>
      <c r="AI13" s="302">
        <v>24.1</v>
      </c>
      <c r="AJ13" s="302"/>
      <c r="AK13" s="302">
        <v>21.2</v>
      </c>
      <c r="AL13" s="302"/>
      <c r="AM13" s="302">
        <v>19.6</v>
      </c>
      <c r="AN13" s="302"/>
      <c r="AO13" s="303">
        <v>19.7</v>
      </c>
      <c r="AP13" s="303"/>
      <c r="AQ13" s="284">
        <v>20.1</v>
      </c>
      <c r="AR13" s="284"/>
      <c r="AS13" s="304">
        <v>20.8</v>
      </c>
      <c r="AT13" s="304"/>
      <c r="AU13" s="316">
        <v>19.9</v>
      </c>
      <c r="AV13" s="316"/>
      <c r="AW13" s="316"/>
      <c r="AX13" s="304">
        <v>20.5</v>
      </c>
      <c r="AY13" s="304"/>
      <c r="AZ13" s="304"/>
      <c r="BA13" s="284">
        <v>20.8</v>
      </c>
      <c r="BB13" s="284"/>
      <c r="BC13" s="284"/>
      <c r="BD13" s="284">
        <v>20.2</v>
      </c>
      <c r="BE13" s="284"/>
      <c r="BF13" s="285"/>
    </row>
    <row r="14" spans="1:58" ht="15" customHeight="1">
      <c r="A14" s="22"/>
      <c r="B14" s="16"/>
      <c r="C14" s="16" t="s">
        <v>71</v>
      </c>
      <c r="D14" s="70"/>
      <c r="E14" s="297">
        <v>69.1</v>
      </c>
      <c r="F14" s="297"/>
      <c r="G14" s="298">
        <v>69.4</v>
      </c>
      <c r="H14" s="298"/>
      <c r="I14" s="298">
        <v>68.8</v>
      </c>
      <c r="J14" s="298"/>
      <c r="K14" s="299">
        <v>70.1</v>
      </c>
      <c r="L14" s="299"/>
      <c r="M14" s="297">
        <v>70.4</v>
      </c>
      <c r="N14" s="297"/>
      <c r="O14" s="301">
        <v>71.9</v>
      </c>
      <c r="P14" s="301"/>
      <c r="Q14" s="301">
        <v>71.1</v>
      </c>
      <c r="R14" s="301"/>
      <c r="S14" s="301">
        <v>69.6</v>
      </c>
      <c r="T14" s="301"/>
      <c r="U14" s="301">
        <v>71.5</v>
      </c>
      <c r="V14" s="301"/>
      <c r="W14" s="301">
        <v>72.1</v>
      </c>
      <c r="X14" s="301"/>
      <c r="Y14" s="301">
        <v>72.3</v>
      </c>
      <c r="Z14" s="301"/>
      <c r="AA14" s="301">
        <v>72.2</v>
      </c>
      <c r="AB14" s="301"/>
      <c r="AC14" s="301">
        <v>72.2</v>
      </c>
      <c r="AD14" s="301"/>
      <c r="AE14" s="301">
        <v>72.1</v>
      </c>
      <c r="AF14" s="301"/>
      <c r="AG14" s="302">
        <v>73.9</v>
      </c>
      <c r="AH14" s="302"/>
      <c r="AI14" s="302">
        <v>71.4</v>
      </c>
      <c r="AJ14" s="302"/>
      <c r="AK14" s="302">
        <v>73.4</v>
      </c>
      <c r="AL14" s="302"/>
      <c r="AM14" s="302">
        <v>74.6</v>
      </c>
      <c r="AN14" s="302"/>
      <c r="AO14" s="303">
        <v>75.8</v>
      </c>
      <c r="AP14" s="303"/>
      <c r="AQ14" s="284">
        <v>75.4</v>
      </c>
      <c r="AR14" s="284"/>
      <c r="AS14" s="304">
        <v>76.1</v>
      </c>
      <c r="AT14" s="304"/>
      <c r="AU14" s="316">
        <v>77</v>
      </c>
      <c r="AV14" s="316"/>
      <c r="AW14" s="316"/>
      <c r="AX14" s="304">
        <v>75.8</v>
      </c>
      <c r="AY14" s="304"/>
      <c r="AZ14" s="304"/>
      <c r="BA14" s="284">
        <v>76.2</v>
      </c>
      <c r="BB14" s="284"/>
      <c r="BC14" s="284"/>
      <c r="BD14" s="284">
        <v>76.4</v>
      </c>
      <c r="BE14" s="284"/>
      <c r="BF14" s="285"/>
    </row>
    <row r="15" spans="1:58" ht="15" customHeight="1">
      <c r="A15" s="22"/>
      <c r="B15" s="16"/>
      <c r="C15" s="16"/>
      <c r="D15" s="70"/>
      <c r="E15" s="270"/>
      <c r="F15" s="270"/>
      <c r="G15" s="267"/>
      <c r="H15" s="267"/>
      <c r="I15" s="305"/>
      <c r="J15" s="305"/>
      <c r="K15" s="306"/>
      <c r="L15" s="306"/>
      <c r="M15" s="297"/>
      <c r="N15" s="297"/>
      <c r="O15" s="301"/>
      <c r="P15" s="301"/>
      <c r="Q15" s="206"/>
      <c r="R15" s="206"/>
      <c r="S15" s="206"/>
      <c r="T15" s="206"/>
      <c r="U15" s="206"/>
      <c r="W15" s="206"/>
      <c r="Y15" s="206"/>
      <c r="AA15" s="206"/>
      <c r="AC15" s="206"/>
      <c r="AD15" s="206"/>
      <c r="AE15" s="206"/>
      <c r="AF15" s="206"/>
      <c r="AG15" s="206"/>
      <c r="AH15" s="206"/>
      <c r="AI15" s="207"/>
      <c r="AJ15" s="128"/>
      <c r="AK15" s="207"/>
      <c r="AL15" s="207"/>
      <c r="AM15" s="157"/>
      <c r="AN15" s="157"/>
      <c r="AO15" s="232"/>
      <c r="AP15" s="207"/>
      <c r="AQ15" s="232"/>
      <c r="AR15" s="207"/>
      <c r="AS15" s="207"/>
      <c r="AT15" s="207"/>
      <c r="AU15" s="227"/>
      <c r="AV15" s="227"/>
      <c r="AW15" s="207"/>
      <c r="AX15" s="227"/>
      <c r="AY15" s="5"/>
      <c r="AZ15" s="5"/>
      <c r="BA15" s="236"/>
      <c r="BB15" s="236"/>
      <c r="BC15" s="236"/>
      <c r="BD15" s="284"/>
      <c r="BE15" s="284"/>
      <c r="BF15" s="285"/>
    </row>
    <row r="16" spans="1:58" ht="15" customHeight="1">
      <c r="A16" s="24"/>
      <c r="B16" s="268" t="s">
        <v>73</v>
      </c>
      <c r="C16" s="268"/>
      <c r="D16" s="70"/>
      <c r="E16" s="297">
        <v>100</v>
      </c>
      <c r="F16" s="297"/>
      <c r="G16" s="298">
        <v>100</v>
      </c>
      <c r="H16" s="298"/>
      <c r="I16" s="298">
        <v>100</v>
      </c>
      <c r="J16" s="298"/>
      <c r="K16" s="299">
        <v>100</v>
      </c>
      <c r="L16" s="299"/>
      <c r="M16" s="297">
        <v>100</v>
      </c>
      <c r="N16" s="297"/>
      <c r="O16" s="301">
        <v>100</v>
      </c>
      <c r="P16" s="301"/>
      <c r="Q16" s="301">
        <v>100</v>
      </c>
      <c r="R16" s="301"/>
      <c r="S16" s="301">
        <v>100</v>
      </c>
      <c r="T16" s="301"/>
      <c r="U16" s="301">
        <v>100</v>
      </c>
      <c r="V16" s="301"/>
      <c r="W16" s="301">
        <v>100</v>
      </c>
      <c r="X16" s="301"/>
      <c r="Y16" s="301">
        <v>100</v>
      </c>
      <c r="Z16" s="301"/>
      <c r="AA16" s="301">
        <v>100</v>
      </c>
      <c r="AB16" s="301"/>
      <c r="AC16" s="301">
        <v>100</v>
      </c>
      <c r="AD16" s="301"/>
      <c r="AE16" s="301">
        <v>100</v>
      </c>
      <c r="AF16" s="301"/>
      <c r="AG16" s="302">
        <v>100</v>
      </c>
      <c r="AH16" s="302"/>
      <c r="AI16" s="302">
        <v>100</v>
      </c>
      <c r="AJ16" s="302"/>
      <c r="AK16" s="302">
        <v>100</v>
      </c>
      <c r="AL16" s="302"/>
      <c r="AM16" s="302">
        <v>100</v>
      </c>
      <c r="AN16" s="302"/>
      <c r="AO16" s="303">
        <v>100</v>
      </c>
      <c r="AP16" s="303"/>
      <c r="AQ16" s="284">
        <v>100</v>
      </c>
      <c r="AR16" s="284"/>
      <c r="AS16" s="304">
        <v>100</v>
      </c>
      <c r="AT16" s="304"/>
      <c r="AU16" s="316">
        <v>100</v>
      </c>
      <c r="AV16" s="316"/>
      <c r="AW16" s="316"/>
      <c r="AX16" s="304">
        <v>100</v>
      </c>
      <c r="AY16" s="304"/>
      <c r="AZ16" s="304"/>
      <c r="BA16" s="284">
        <v>100</v>
      </c>
      <c r="BB16" s="284"/>
      <c r="BC16" s="284"/>
      <c r="BD16" s="284">
        <v>100</v>
      </c>
      <c r="BE16" s="284"/>
      <c r="BF16" s="285"/>
    </row>
    <row r="17" spans="1:58" ht="15" customHeight="1">
      <c r="A17" s="22"/>
      <c r="B17" s="16"/>
      <c r="C17" s="16" t="s">
        <v>69</v>
      </c>
      <c r="D17" s="70"/>
      <c r="E17" s="297">
        <v>51.4</v>
      </c>
      <c r="F17" s="297"/>
      <c r="G17" s="298">
        <v>52.4</v>
      </c>
      <c r="H17" s="298"/>
      <c r="I17" s="298">
        <v>54.5</v>
      </c>
      <c r="J17" s="298"/>
      <c r="K17" s="299">
        <v>54.2</v>
      </c>
      <c r="L17" s="299"/>
      <c r="M17" s="297">
        <v>56.7</v>
      </c>
      <c r="N17" s="297"/>
      <c r="O17" s="301">
        <v>56.5</v>
      </c>
      <c r="P17" s="301"/>
      <c r="Q17" s="301">
        <v>58</v>
      </c>
      <c r="R17" s="301"/>
      <c r="S17" s="301">
        <v>55.2</v>
      </c>
      <c r="T17" s="301"/>
      <c r="U17" s="301">
        <v>48.2</v>
      </c>
      <c r="V17" s="301"/>
      <c r="W17" s="301">
        <v>49.5</v>
      </c>
      <c r="X17" s="301"/>
      <c r="Y17" s="301">
        <v>52.4</v>
      </c>
      <c r="Z17" s="301"/>
      <c r="AA17" s="301">
        <v>55.5</v>
      </c>
      <c r="AB17" s="301"/>
      <c r="AC17" s="301">
        <v>55.9</v>
      </c>
      <c r="AD17" s="301"/>
      <c r="AE17" s="301">
        <v>54.6</v>
      </c>
      <c r="AF17" s="301"/>
      <c r="AG17" s="302">
        <v>51.2</v>
      </c>
      <c r="AH17" s="302"/>
      <c r="AI17" s="302">
        <v>49.8</v>
      </c>
      <c r="AJ17" s="302"/>
      <c r="AK17" s="302">
        <v>51.7</v>
      </c>
      <c r="AL17" s="302"/>
      <c r="AM17" s="302">
        <v>52.6</v>
      </c>
      <c r="AN17" s="302"/>
      <c r="AO17" s="303">
        <v>51.9</v>
      </c>
      <c r="AP17" s="303"/>
      <c r="AQ17" s="284">
        <v>51.8</v>
      </c>
      <c r="AR17" s="284"/>
      <c r="AS17" s="304">
        <v>51.3</v>
      </c>
      <c r="AT17" s="304"/>
      <c r="AU17" s="316">
        <v>52</v>
      </c>
      <c r="AV17" s="316"/>
      <c r="AW17" s="316"/>
      <c r="AX17" s="304">
        <v>51.4</v>
      </c>
      <c r="AY17" s="304"/>
      <c r="AZ17" s="304"/>
      <c r="BA17" s="284">
        <v>50.4</v>
      </c>
      <c r="BB17" s="284"/>
      <c r="BC17" s="284"/>
      <c r="BD17" s="284">
        <v>50.3</v>
      </c>
      <c r="BE17" s="284"/>
      <c r="BF17" s="285"/>
    </row>
    <row r="18" spans="1:58" ht="15" customHeight="1">
      <c r="A18" s="22"/>
      <c r="B18" s="16"/>
      <c r="C18" s="16" t="s">
        <v>70</v>
      </c>
      <c r="D18" s="70"/>
      <c r="E18" s="297">
        <v>45.8</v>
      </c>
      <c r="F18" s="297"/>
      <c r="G18" s="298">
        <v>45</v>
      </c>
      <c r="H18" s="298"/>
      <c r="I18" s="298">
        <v>43.1</v>
      </c>
      <c r="J18" s="298"/>
      <c r="K18" s="299">
        <v>43.3</v>
      </c>
      <c r="L18" s="299"/>
      <c r="M18" s="297">
        <v>41.1</v>
      </c>
      <c r="N18" s="297"/>
      <c r="O18" s="301">
        <v>41.4</v>
      </c>
      <c r="P18" s="301"/>
      <c r="Q18" s="301">
        <v>39.9</v>
      </c>
      <c r="R18" s="301"/>
      <c r="S18" s="301">
        <v>42.7</v>
      </c>
      <c r="T18" s="301"/>
      <c r="U18" s="301">
        <v>49.4</v>
      </c>
      <c r="V18" s="301"/>
      <c r="W18" s="301">
        <v>48.1</v>
      </c>
      <c r="X18" s="301"/>
      <c r="Y18" s="301">
        <v>45.4</v>
      </c>
      <c r="Z18" s="301"/>
      <c r="AA18" s="301">
        <v>42.5</v>
      </c>
      <c r="AB18" s="301"/>
      <c r="AC18" s="301">
        <v>41.8</v>
      </c>
      <c r="AD18" s="301"/>
      <c r="AE18" s="301">
        <v>43.5</v>
      </c>
      <c r="AF18" s="301"/>
      <c r="AG18" s="302">
        <v>46.8</v>
      </c>
      <c r="AH18" s="302"/>
      <c r="AI18" s="302">
        <v>48.3</v>
      </c>
      <c r="AJ18" s="302"/>
      <c r="AK18" s="302">
        <v>46.1</v>
      </c>
      <c r="AL18" s="302"/>
      <c r="AM18" s="302">
        <v>45.2</v>
      </c>
      <c r="AN18" s="302"/>
      <c r="AO18" s="303">
        <v>46.1</v>
      </c>
      <c r="AP18" s="303"/>
      <c r="AQ18" s="284">
        <v>46.5</v>
      </c>
      <c r="AR18" s="284"/>
      <c r="AS18" s="304">
        <v>46.6</v>
      </c>
      <c r="AT18" s="304"/>
      <c r="AU18" s="316">
        <v>45.8</v>
      </c>
      <c r="AV18" s="316"/>
      <c r="AW18" s="316"/>
      <c r="AX18" s="304">
        <v>46.2</v>
      </c>
      <c r="AY18" s="304"/>
      <c r="AZ18" s="304"/>
      <c r="BA18" s="284">
        <v>47.4</v>
      </c>
      <c r="BB18" s="284"/>
      <c r="BC18" s="284"/>
      <c r="BD18" s="284">
        <v>47.1</v>
      </c>
      <c r="BE18" s="284"/>
      <c r="BF18" s="285"/>
    </row>
    <row r="19" spans="1:58" ht="15" customHeight="1">
      <c r="A19" s="22"/>
      <c r="B19" s="16"/>
      <c r="C19" s="16" t="s">
        <v>71</v>
      </c>
      <c r="D19" s="70"/>
      <c r="E19" s="297">
        <v>2.8</v>
      </c>
      <c r="F19" s="297"/>
      <c r="G19" s="298">
        <v>2.6</v>
      </c>
      <c r="H19" s="298"/>
      <c r="I19" s="298">
        <v>2.4</v>
      </c>
      <c r="J19" s="298"/>
      <c r="K19" s="299">
        <v>2.5</v>
      </c>
      <c r="L19" s="299"/>
      <c r="M19" s="297">
        <v>2.2</v>
      </c>
      <c r="N19" s="297"/>
      <c r="O19" s="301">
        <v>2.1</v>
      </c>
      <c r="P19" s="301"/>
      <c r="Q19" s="301">
        <v>2.1</v>
      </c>
      <c r="R19" s="301"/>
      <c r="S19" s="301">
        <v>2.1</v>
      </c>
      <c r="T19" s="301"/>
      <c r="U19" s="301">
        <v>2.5</v>
      </c>
      <c r="V19" s="301"/>
      <c r="W19" s="301">
        <v>2.4</v>
      </c>
      <c r="X19" s="301"/>
      <c r="Y19" s="301">
        <v>2.1</v>
      </c>
      <c r="Z19" s="301"/>
      <c r="AA19" s="301">
        <v>2</v>
      </c>
      <c r="AB19" s="301"/>
      <c r="AC19" s="301">
        <v>2.2</v>
      </c>
      <c r="AD19" s="301"/>
      <c r="AE19" s="301">
        <v>1.9</v>
      </c>
      <c r="AF19" s="301"/>
      <c r="AG19" s="302">
        <v>2</v>
      </c>
      <c r="AH19" s="302"/>
      <c r="AI19" s="302">
        <v>1.9</v>
      </c>
      <c r="AJ19" s="302"/>
      <c r="AK19" s="302">
        <v>2.1</v>
      </c>
      <c r="AL19" s="302"/>
      <c r="AM19" s="302">
        <v>2.2</v>
      </c>
      <c r="AN19" s="302"/>
      <c r="AO19" s="303">
        <v>2</v>
      </c>
      <c r="AP19" s="303"/>
      <c r="AQ19" s="284">
        <v>1.8</v>
      </c>
      <c r="AR19" s="284"/>
      <c r="AS19" s="304">
        <v>2.1</v>
      </c>
      <c r="AT19" s="304"/>
      <c r="AU19" s="316">
        <v>2.1</v>
      </c>
      <c r="AV19" s="316"/>
      <c r="AW19" s="316"/>
      <c r="AX19" s="304">
        <v>2.3</v>
      </c>
      <c r="AY19" s="304"/>
      <c r="AZ19" s="304"/>
      <c r="BA19" s="284">
        <v>2.2</v>
      </c>
      <c r="BB19" s="284"/>
      <c r="BC19" s="284"/>
      <c r="BD19" s="284">
        <v>2.6</v>
      </c>
      <c r="BE19" s="284"/>
      <c r="BF19" s="285"/>
    </row>
    <row r="20" spans="1:58" ht="15" customHeight="1">
      <c r="A20" s="22"/>
      <c r="B20" s="16"/>
      <c r="C20" s="16"/>
      <c r="D20" s="70"/>
      <c r="E20" s="270"/>
      <c r="F20" s="270"/>
      <c r="G20" s="267"/>
      <c r="H20" s="267"/>
      <c r="I20" s="305"/>
      <c r="J20" s="305"/>
      <c r="K20" s="306"/>
      <c r="L20" s="306"/>
      <c r="M20" s="297"/>
      <c r="N20" s="297"/>
      <c r="O20" s="301"/>
      <c r="P20" s="301"/>
      <c r="Q20" s="206"/>
      <c r="R20" s="206"/>
      <c r="S20" s="206"/>
      <c r="T20" s="206"/>
      <c r="U20" s="206"/>
      <c r="W20" s="206"/>
      <c r="Y20" s="206"/>
      <c r="AA20" s="206"/>
      <c r="AC20" s="206"/>
      <c r="AD20" s="206"/>
      <c r="AE20" s="206"/>
      <c r="AF20" s="206"/>
      <c r="AG20" s="206"/>
      <c r="AH20" s="206"/>
      <c r="AI20" s="207"/>
      <c r="AJ20" s="128"/>
      <c r="AK20" s="207"/>
      <c r="AL20" s="207"/>
      <c r="AM20" s="157"/>
      <c r="AN20" s="157"/>
      <c r="AO20" s="232"/>
      <c r="AP20" s="207"/>
      <c r="AQ20" s="232"/>
      <c r="AR20" s="207"/>
      <c r="AS20" s="207"/>
      <c r="AT20" s="207"/>
      <c r="AU20" s="227"/>
      <c r="AV20" s="227"/>
      <c r="AW20" s="207"/>
      <c r="AX20" s="227"/>
      <c r="AY20" s="5"/>
      <c r="AZ20" s="5"/>
      <c r="BA20" s="236"/>
      <c r="BB20" s="236"/>
      <c r="BC20" s="236"/>
      <c r="BD20" s="284"/>
      <c r="BE20" s="284"/>
      <c r="BF20" s="285"/>
    </row>
    <row r="21" spans="1:58" ht="15" customHeight="1">
      <c r="A21" s="24"/>
      <c r="B21" s="268" t="s">
        <v>48</v>
      </c>
      <c r="C21" s="268"/>
      <c r="D21" s="70"/>
      <c r="E21" s="297">
        <v>100</v>
      </c>
      <c r="F21" s="297"/>
      <c r="G21" s="298">
        <v>100</v>
      </c>
      <c r="H21" s="298"/>
      <c r="I21" s="298">
        <v>100</v>
      </c>
      <c r="J21" s="298"/>
      <c r="K21" s="299">
        <v>100</v>
      </c>
      <c r="L21" s="299"/>
      <c r="M21" s="297">
        <v>100</v>
      </c>
      <c r="N21" s="297"/>
      <c r="O21" s="301">
        <v>100</v>
      </c>
      <c r="P21" s="301"/>
      <c r="Q21" s="301">
        <v>100</v>
      </c>
      <c r="R21" s="301"/>
      <c r="S21" s="301">
        <v>100</v>
      </c>
      <c r="T21" s="301"/>
      <c r="U21" s="301">
        <v>100</v>
      </c>
      <c r="V21" s="301"/>
      <c r="W21" s="301">
        <v>100</v>
      </c>
      <c r="X21" s="301"/>
      <c r="Y21" s="301">
        <v>100</v>
      </c>
      <c r="Z21" s="301"/>
      <c r="AA21" s="301">
        <v>100</v>
      </c>
      <c r="AB21" s="301"/>
      <c r="AC21" s="301">
        <v>100</v>
      </c>
      <c r="AD21" s="301"/>
      <c r="AE21" s="301">
        <v>100</v>
      </c>
      <c r="AF21" s="301"/>
      <c r="AG21" s="302">
        <v>100</v>
      </c>
      <c r="AH21" s="302"/>
      <c r="AI21" s="302">
        <v>100</v>
      </c>
      <c r="AJ21" s="302"/>
      <c r="AK21" s="302">
        <v>100</v>
      </c>
      <c r="AL21" s="302"/>
      <c r="AM21" s="302">
        <v>100</v>
      </c>
      <c r="AN21" s="302"/>
      <c r="AO21" s="303">
        <v>100</v>
      </c>
      <c r="AP21" s="303"/>
      <c r="AQ21" s="284">
        <v>100</v>
      </c>
      <c r="AR21" s="284"/>
      <c r="AS21" s="304">
        <v>100</v>
      </c>
      <c r="AT21" s="304"/>
      <c r="AU21" s="316">
        <v>100</v>
      </c>
      <c r="AV21" s="316"/>
      <c r="AW21" s="316"/>
      <c r="AX21" s="304">
        <v>100</v>
      </c>
      <c r="AY21" s="304"/>
      <c r="AZ21" s="304"/>
      <c r="BA21" s="284">
        <v>100</v>
      </c>
      <c r="BB21" s="284"/>
      <c r="BC21" s="284"/>
      <c r="BD21" s="284">
        <v>100</v>
      </c>
      <c r="BE21" s="284"/>
      <c r="BF21" s="285"/>
    </row>
    <row r="22" spans="1:58" ht="15" customHeight="1">
      <c r="A22" s="22"/>
      <c r="B22" s="16"/>
      <c r="C22" s="16" t="s">
        <v>69</v>
      </c>
      <c r="D22" s="70"/>
      <c r="E22" s="297">
        <v>13.6</v>
      </c>
      <c r="F22" s="297"/>
      <c r="G22" s="298">
        <v>13</v>
      </c>
      <c r="H22" s="298"/>
      <c r="I22" s="298">
        <v>13.8</v>
      </c>
      <c r="J22" s="298"/>
      <c r="K22" s="299">
        <v>14.2</v>
      </c>
      <c r="L22" s="299"/>
      <c r="M22" s="297">
        <v>15.4</v>
      </c>
      <c r="N22" s="297"/>
      <c r="O22" s="301">
        <v>15.8</v>
      </c>
      <c r="P22" s="301"/>
      <c r="Q22" s="301">
        <v>16</v>
      </c>
      <c r="R22" s="301"/>
      <c r="S22" s="301">
        <v>16.8</v>
      </c>
      <c r="T22" s="301"/>
      <c r="U22" s="301">
        <v>18</v>
      </c>
      <c r="V22" s="301"/>
      <c r="W22" s="301">
        <v>20.2</v>
      </c>
      <c r="X22" s="301"/>
      <c r="Y22" s="301">
        <v>21.6</v>
      </c>
      <c r="Z22" s="301"/>
      <c r="AA22" s="301">
        <v>23</v>
      </c>
      <c r="AB22" s="301"/>
      <c r="AC22" s="301">
        <v>22.8</v>
      </c>
      <c r="AD22" s="301"/>
      <c r="AE22" s="301">
        <v>22.8</v>
      </c>
      <c r="AF22" s="301"/>
      <c r="AG22" s="302">
        <v>19.1</v>
      </c>
      <c r="AH22" s="302"/>
      <c r="AI22" s="302">
        <v>19.9</v>
      </c>
      <c r="AJ22" s="302"/>
      <c r="AK22" s="302">
        <v>20.2</v>
      </c>
      <c r="AL22" s="302"/>
      <c r="AM22" s="302">
        <v>21.6</v>
      </c>
      <c r="AN22" s="302"/>
      <c r="AO22" s="303">
        <v>21.7</v>
      </c>
      <c r="AP22" s="303"/>
      <c r="AQ22" s="284">
        <v>21.1</v>
      </c>
      <c r="AR22" s="284"/>
      <c r="AS22" s="304">
        <v>21.1</v>
      </c>
      <c r="AT22" s="304"/>
      <c r="AU22" s="316">
        <v>19.2</v>
      </c>
      <c r="AV22" s="316"/>
      <c r="AW22" s="316"/>
      <c r="AX22" s="304">
        <v>20.5</v>
      </c>
      <c r="AY22" s="304"/>
      <c r="AZ22" s="304"/>
      <c r="BA22" s="284">
        <v>21.5</v>
      </c>
      <c r="BB22" s="284"/>
      <c r="BC22" s="284"/>
      <c r="BD22" s="284">
        <v>21.2</v>
      </c>
      <c r="BE22" s="284"/>
      <c r="BF22" s="285"/>
    </row>
    <row r="23" spans="1:58" ht="15" customHeight="1">
      <c r="A23" s="22"/>
      <c r="B23" s="16"/>
      <c r="C23" s="16" t="s">
        <v>70</v>
      </c>
      <c r="D23" s="70"/>
      <c r="E23" s="297">
        <v>53.4</v>
      </c>
      <c r="F23" s="297"/>
      <c r="G23" s="298">
        <v>56.1</v>
      </c>
      <c r="H23" s="298"/>
      <c r="I23" s="298">
        <v>55.8</v>
      </c>
      <c r="J23" s="298"/>
      <c r="K23" s="299">
        <v>55.9</v>
      </c>
      <c r="L23" s="299"/>
      <c r="M23" s="297">
        <v>56.1</v>
      </c>
      <c r="N23" s="297"/>
      <c r="O23" s="301">
        <v>56.4</v>
      </c>
      <c r="P23" s="301"/>
      <c r="Q23" s="301">
        <v>55.9</v>
      </c>
      <c r="R23" s="301"/>
      <c r="S23" s="301">
        <v>55</v>
      </c>
      <c r="T23" s="301"/>
      <c r="U23" s="301">
        <v>55.1</v>
      </c>
      <c r="V23" s="301"/>
      <c r="W23" s="301">
        <v>54.7</v>
      </c>
      <c r="X23" s="301"/>
      <c r="Y23" s="301">
        <v>54.4</v>
      </c>
      <c r="Z23" s="301"/>
      <c r="AA23" s="301">
        <v>53.9</v>
      </c>
      <c r="AB23" s="301"/>
      <c r="AC23" s="301">
        <v>53.3</v>
      </c>
      <c r="AD23" s="301"/>
      <c r="AE23" s="301">
        <v>51.6</v>
      </c>
      <c r="AF23" s="301"/>
      <c r="AG23" s="302">
        <v>54.4</v>
      </c>
      <c r="AH23" s="302"/>
      <c r="AI23" s="302">
        <v>54.7</v>
      </c>
      <c r="AJ23" s="302"/>
      <c r="AK23" s="302">
        <v>53</v>
      </c>
      <c r="AL23" s="302"/>
      <c r="AM23" s="302">
        <v>51.7</v>
      </c>
      <c r="AN23" s="302"/>
      <c r="AO23" s="303">
        <v>51.9</v>
      </c>
      <c r="AP23" s="303"/>
      <c r="AQ23" s="284">
        <v>50.4</v>
      </c>
      <c r="AR23" s="284"/>
      <c r="AS23" s="304">
        <v>53.3</v>
      </c>
      <c r="AT23" s="304"/>
      <c r="AU23" s="316">
        <v>53.7</v>
      </c>
      <c r="AV23" s="316"/>
      <c r="AW23" s="316"/>
      <c r="AX23" s="304">
        <v>55.5</v>
      </c>
      <c r="AY23" s="304"/>
      <c r="AZ23" s="304"/>
      <c r="BA23" s="284">
        <v>55.4</v>
      </c>
      <c r="BB23" s="284"/>
      <c r="BC23" s="284"/>
      <c r="BD23" s="284">
        <v>56.1</v>
      </c>
      <c r="BE23" s="284"/>
      <c r="BF23" s="285"/>
    </row>
    <row r="24" spans="1:58" ht="15" customHeight="1">
      <c r="A24" s="22"/>
      <c r="B24" s="16"/>
      <c r="C24" s="16" t="s">
        <v>71</v>
      </c>
      <c r="D24" s="70"/>
      <c r="E24" s="297">
        <v>33</v>
      </c>
      <c r="F24" s="297"/>
      <c r="G24" s="298">
        <v>30.9</v>
      </c>
      <c r="H24" s="298"/>
      <c r="I24" s="298">
        <v>30.4</v>
      </c>
      <c r="J24" s="298"/>
      <c r="K24" s="299">
        <v>29.9</v>
      </c>
      <c r="L24" s="299"/>
      <c r="M24" s="297">
        <v>28.5</v>
      </c>
      <c r="N24" s="297"/>
      <c r="O24" s="301">
        <v>27.8</v>
      </c>
      <c r="P24" s="301"/>
      <c r="Q24" s="301">
        <v>28.1</v>
      </c>
      <c r="R24" s="301"/>
      <c r="S24" s="301">
        <v>28.2</v>
      </c>
      <c r="T24" s="301"/>
      <c r="U24" s="301">
        <v>26.9</v>
      </c>
      <c r="V24" s="301"/>
      <c r="W24" s="301">
        <v>25.1</v>
      </c>
      <c r="X24" s="301"/>
      <c r="Y24" s="301">
        <v>24.1</v>
      </c>
      <c r="Z24" s="301"/>
      <c r="AA24" s="301">
        <v>23</v>
      </c>
      <c r="AB24" s="301"/>
      <c r="AC24" s="301">
        <v>24</v>
      </c>
      <c r="AD24" s="301"/>
      <c r="AE24" s="301">
        <v>25.6</v>
      </c>
      <c r="AF24" s="301"/>
      <c r="AG24" s="302">
        <v>26.5</v>
      </c>
      <c r="AH24" s="302"/>
      <c r="AI24" s="302">
        <v>25.3</v>
      </c>
      <c r="AJ24" s="302"/>
      <c r="AK24" s="302">
        <v>26.8</v>
      </c>
      <c r="AL24" s="302"/>
      <c r="AM24" s="302">
        <v>26.6</v>
      </c>
      <c r="AN24" s="302"/>
      <c r="AO24" s="303">
        <v>26.4</v>
      </c>
      <c r="AP24" s="303"/>
      <c r="AQ24" s="284">
        <v>28.5</v>
      </c>
      <c r="AR24" s="284"/>
      <c r="AS24" s="304">
        <v>25.6</v>
      </c>
      <c r="AT24" s="304"/>
      <c r="AU24" s="316">
        <v>27.1</v>
      </c>
      <c r="AV24" s="316"/>
      <c r="AW24" s="316"/>
      <c r="AX24" s="304">
        <v>24</v>
      </c>
      <c r="AY24" s="304"/>
      <c r="AZ24" s="304"/>
      <c r="BA24" s="284">
        <v>23.2</v>
      </c>
      <c r="BB24" s="284"/>
      <c r="BC24" s="284"/>
      <c r="BD24" s="284">
        <v>22.7</v>
      </c>
      <c r="BE24" s="284"/>
      <c r="BF24" s="285"/>
    </row>
    <row r="25" spans="1:58" ht="15" customHeight="1">
      <c r="A25" s="22"/>
      <c r="B25" s="16"/>
      <c r="C25" s="16"/>
      <c r="D25" s="70"/>
      <c r="E25" s="270"/>
      <c r="F25" s="270"/>
      <c r="G25" s="267"/>
      <c r="H25" s="267"/>
      <c r="I25" s="307"/>
      <c r="J25" s="307"/>
      <c r="K25" s="306"/>
      <c r="L25" s="306"/>
      <c r="M25" s="297"/>
      <c r="N25" s="297"/>
      <c r="O25" s="302"/>
      <c r="P25" s="302"/>
      <c r="Q25" s="206"/>
      <c r="R25" s="206"/>
      <c r="S25" s="206"/>
      <c r="T25" s="206"/>
      <c r="U25" s="206"/>
      <c r="W25" s="206"/>
      <c r="Y25" s="206"/>
      <c r="AA25" s="206"/>
      <c r="AC25" s="206"/>
      <c r="AD25" s="206"/>
      <c r="AE25" s="206"/>
      <c r="AF25" s="206"/>
      <c r="AG25" s="206"/>
      <c r="AH25" s="206"/>
      <c r="AI25" s="207"/>
      <c r="AJ25" s="128"/>
      <c r="AK25" s="207"/>
      <c r="AL25" s="207"/>
      <c r="AM25" s="157"/>
      <c r="AN25" s="157"/>
      <c r="AO25" s="232"/>
      <c r="AP25" s="207"/>
      <c r="AQ25" s="232"/>
      <c r="AR25" s="207"/>
      <c r="AS25" s="207"/>
      <c r="AT25" s="207"/>
      <c r="AU25" s="227"/>
      <c r="AV25" s="227"/>
      <c r="AW25" s="207"/>
      <c r="AX25" s="227"/>
      <c r="AY25" s="5"/>
      <c r="AZ25" s="5"/>
      <c r="BA25" s="236"/>
      <c r="BB25" s="236"/>
      <c r="BC25" s="236"/>
      <c r="BD25" s="284"/>
      <c r="BE25" s="284"/>
      <c r="BF25" s="285"/>
    </row>
    <row r="26" spans="1:58" ht="15" customHeight="1">
      <c r="A26" s="24"/>
      <c r="B26" s="268" t="s">
        <v>47</v>
      </c>
      <c r="C26" s="268"/>
      <c r="D26" s="70"/>
      <c r="E26" s="297">
        <v>100</v>
      </c>
      <c r="F26" s="297"/>
      <c r="G26" s="298">
        <v>100</v>
      </c>
      <c r="H26" s="298"/>
      <c r="I26" s="298">
        <v>100</v>
      </c>
      <c r="J26" s="298"/>
      <c r="K26" s="299">
        <v>100</v>
      </c>
      <c r="L26" s="299"/>
      <c r="M26" s="297">
        <v>100</v>
      </c>
      <c r="N26" s="297"/>
      <c r="O26" s="301">
        <v>100</v>
      </c>
      <c r="P26" s="301"/>
      <c r="Q26" s="301">
        <v>100</v>
      </c>
      <c r="R26" s="301"/>
      <c r="S26" s="301">
        <v>100</v>
      </c>
      <c r="T26" s="301"/>
      <c r="U26" s="301">
        <v>100</v>
      </c>
      <c r="V26" s="301"/>
      <c r="W26" s="301">
        <v>100</v>
      </c>
      <c r="X26" s="301"/>
      <c r="Y26" s="301">
        <v>100</v>
      </c>
      <c r="Z26" s="301"/>
      <c r="AA26" s="301">
        <v>100</v>
      </c>
      <c r="AB26" s="301"/>
      <c r="AC26" s="301">
        <v>100</v>
      </c>
      <c r="AD26" s="301"/>
      <c r="AE26" s="301">
        <v>100</v>
      </c>
      <c r="AF26" s="301"/>
      <c r="AG26" s="302">
        <v>100</v>
      </c>
      <c r="AH26" s="302"/>
      <c r="AI26" s="302">
        <v>100</v>
      </c>
      <c r="AJ26" s="302"/>
      <c r="AK26" s="302">
        <v>100</v>
      </c>
      <c r="AL26" s="302"/>
      <c r="AM26" s="302">
        <v>100</v>
      </c>
      <c r="AN26" s="302"/>
      <c r="AO26" s="303">
        <v>100</v>
      </c>
      <c r="AP26" s="303"/>
      <c r="AQ26" s="284">
        <v>100</v>
      </c>
      <c r="AR26" s="284"/>
      <c r="AS26" s="304">
        <v>100</v>
      </c>
      <c r="AT26" s="304"/>
      <c r="AU26" s="316">
        <v>100</v>
      </c>
      <c r="AV26" s="316"/>
      <c r="AW26" s="316"/>
      <c r="AX26" s="304">
        <v>100</v>
      </c>
      <c r="AY26" s="304"/>
      <c r="AZ26" s="304"/>
      <c r="BA26" s="284">
        <v>100</v>
      </c>
      <c r="BB26" s="284"/>
      <c r="BC26" s="284"/>
      <c r="BD26" s="284">
        <v>100</v>
      </c>
      <c r="BE26" s="284"/>
      <c r="BF26" s="285"/>
    </row>
    <row r="27" spans="1:58" ht="15" customHeight="1">
      <c r="A27" s="22"/>
      <c r="B27" s="16"/>
      <c r="C27" s="16" t="s">
        <v>69</v>
      </c>
      <c r="D27" s="70"/>
      <c r="E27" s="297">
        <v>31.3</v>
      </c>
      <c r="F27" s="297"/>
      <c r="G27" s="298">
        <v>31.7</v>
      </c>
      <c r="H27" s="298"/>
      <c r="I27" s="298">
        <v>34</v>
      </c>
      <c r="J27" s="298"/>
      <c r="K27" s="299">
        <v>36.6</v>
      </c>
      <c r="L27" s="299"/>
      <c r="M27" s="297">
        <v>36.4</v>
      </c>
      <c r="N27" s="297"/>
      <c r="O27" s="301">
        <v>37.7</v>
      </c>
      <c r="P27" s="301"/>
      <c r="Q27" s="301">
        <v>41.3</v>
      </c>
      <c r="R27" s="301"/>
      <c r="S27" s="301">
        <v>41</v>
      </c>
      <c r="T27" s="301"/>
      <c r="U27" s="301">
        <v>38.9</v>
      </c>
      <c r="V27" s="301"/>
      <c r="W27" s="301">
        <v>39.7</v>
      </c>
      <c r="X27" s="301"/>
      <c r="Y27" s="301">
        <v>40.5</v>
      </c>
      <c r="Z27" s="301"/>
      <c r="AA27" s="301">
        <v>42.2</v>
      </c>
      <c r="AB27" s="301"/>
      <c r="AC27" s="301">
        <v>43.5</v>
      </c>
      <c r="AD27" s="301"/>
      <c r="AE27" s="301">
        <v>46</v>
      </c>
      <c r="AF27" s="301"/>
      <c r="AG27" s="302">
        <v>43.5</v>
      </c>
      <c r="AH27" s="302"/>
      <c r="AI27" s="302">
        <v>42.1</v>
      </c>
      <c r="AJ27" s="302"/>
      <c r="AK27" s="302">
        <v>43.2</v>
      </c>
      <c r="AL27" s="302"/>
      <c r="AM27" s="302">
        <v>46.9</v>
      </c>
      <c r="AN27" s="302"/>
      <c r="AO27" s="303">
        <v>43.6</v>
      </c>
      <c r="AP27" s="303"/>
      <c r="AQ27" s="284">
        <v>41.3</v>
      </c>
      <c r="AR27" s="284"/>
      <c r="AS27" s="304">
        <v>43</v>
      </c>
      <c r="AT27" s="304"/>
      <c r="AU27" s="316">
        <v>40.5</v>
      </c>
      <c r="AV27" s="316"/>
      <c r="AW27" s="316"/>
      <c r="AX27" s="304">
        <v>37.8</v>
      </c>
      <c r="AY27" s="304"/>
      <c r="AZ27" s="304"/>
      <c r="BA27" s="284">
        <v>41.2</v>
      </c>
      <c r="BB27" s="284"/>
      <c r="BC27" s="284"/>
      <c r="BD27" s="284">
        <v>41.5</v>
      </c>
      <c r="BE27" s="284"/>
      <c r="BF27" s="285"/>
    </row>
    <row r="28" spans="1:58" ht="15" customHeight="1">
      <c r="A28" s="22"/>
      <c r="B28" s="16"/>
      <c r="C28" s="16" t="s">
        <v>70</v>
      </c>
      <c r="D28" s="70"/>
      <c r="E28" s="297">
        <v>59.6</v>
      </c>
      <c r="F28" s="297"/>
      <c r="G28" s="298">
        <v>59.5</v>
      </c>
      <c r="H28" s="298"/>
      <c r="I28" s="298">
        <v>58.3</v>
      </c>
      <c r="J28" s="298"/>
      <c r="K28" s="299">
        <v>56.5</v>
      </c>
      <c r="L28" s="299"/>
      <c r="M28" s="297">
        <v>56.5</v>
      </c>
      <c r="N28" s="297"/>
      <c r="O28" s="301">
        <v>55.3</v>
      </c>
      <c r="P28" s="301"/>
      <c r="Q28" s="301">
        <v>51.9</v>
      </c>
      <c r="R28" s="301"/>
      <c r="S28" s="301">
        <v>52</v>
      </c>
      <c r="T28" s="301"/>
      <c r="U28" s="301">
        <v>53.8</v>
      </c>
      <c r="V28" s="301"/>
      <c r="W28" s="301">
        <v>53.4</v>
      </c>
      <c r="X28" s="301"/>
      <c r="Y28" s="301">
        <v>52.9</v>
      </c>
      <c r="Z28" s="301"/>
      <c r="AA28" s="301">
        <v>51.3</v>
      </c>
      <c r="AB28" s="301"/>
      <c r="AC28" s="301">
        <v>49.8</v>
      </c>
      <c r="AD28" s="301"/>
      <c r="AE28" s="301">
        <v>47.8</v>
      </c>
      <c r="AF28" s="301"/>
      <c r="AG28" s="302">
        <v>50</v>
      </c>
      <c r="AH28" s="302"/>
      <c r="AI28" s="302">
        <v>51.3</v>
      </c>
      <c r="AJ28" s="302"/>
      <c r="AK28" s="302">
        <v>50.2</v>
      </c>
      <c r="AL28" s="302"/>
      <c r="AM28" s="302">
        <v>47.6</v>
      </c>
      <c r="AN28" s="302"/>
      <c r="AO28" s="303">
        <v>50</v>
      </c>
      <c r="AP28" s="303"/>
      <c r="AQ28" s="284">
        <v>52</v>
      </c>
      <c r="AR28" s="284"/>
      <c r="AS28" s="304">
        <v>50.7</v>
      </c>
      <c r="AT28" s="304"/>
      <c r="AU28" s="316">
        <v>52.5</v>
      </c>
      <c r="AV28" s="316"/>
      <c r="AW28" s="316"/>
      <c r="AX28" s="304">
        <v>55.5</v>
      </c>
      <c r="AY28" s="304"/>
      <c r="AZ28" s="304"/>
      <c r="BA28" s="284">
        <v>52.6</v>
      </c>
      <c r="BB28" s="284"/>
      <c r="BC28" s="284"/>
      <c r="BD28" s="284">
        <v>52.1</v>
      </c>
      <c r="BE28" s="284"/>
      <c r="BF28" s="285"/>
    </row>
    <row r="29" spans="1:58" ht="15" customHeight="1">
      <c r="A29" s="22"/>
      <c r="B29" s="16"/>
      <c r="C29" s="16" t="s">
        <v>71</v>
      </c>
      <c r="D29" s="70"/>
      <c r="E29" s="297">
        <v>9.1</v>
      </c>
      <c r="F29" s="297"/>
      <c r="G29" s="298">
        <v>8.9</v>
      </c>
      <c r="H29" s="298"/>
      <c r="I29" s="298">
        <v>7.8</v>
      </c>
      <c r="J29" s="298"/>
      <c r="K29" s="299">
        <v>6.9</v>
      </c>
      <c r="L29" s="299"/>
      <c r="M29" s="297">
        <v>7.1</v>
      </c>
      <c r="N29" s="297"/>
      <c r="O29" s="301">
        <v>7</v>
      </c>
      <c r="P29" s="301"/>
      <c r="Q29" s="301">
        <v>6.7</v>
      </c>
      <c r="R29" s="301"/>
      <c r="S29" s="301">
        <v>7</v>
      </c>
      <c r="T29" s="301"/>
      <c r="U29" s="301">
        <v>7.3</v>
      </c>
      <c r="V29" s="301"/>
      <c r="W29" s="301">
        <v>6.9</v>
      </c>
      <c r="X29" s="301"/>
      <c r="Y29" s="301">
        <v>6.5</v>
      </c>
      <c r="Z29" s="301"/>
      <c r="AA29" s="301">
        <v>6.5</v>
      </c>
      <c r="AB29" s="301"/>
      <c r="AC29" s="301">
        <v>6.7</v>
      </c>
      <c r="AD29" s="301"/>
      <c r="AE29" s="301">
        <v>6.2</v>
      </c>
      <c r="AF29" s="301"/>
      <c r="AG29" s="302">
        <v>6.5</v>
      </c>
      <c r="AH29" s="302"/>
      <c r="AI29" s="302">
        <v>6.6</v>
      </c>
      <c r="AJ29" s="302"/>
      <c r="AK29" s="302">
        <v>6.6</v>
      </c>
      <c r="AL29" s="302"/>
      <c r="AM29" s="302">
        <v>5.6</v>
      </c>
      <c r="AN29" s="302"/>
      <c r="AO29" s="303">
        <v>6.4</v>
      </c>
      <c r="AP29" s="303"/>
      <c r="AQ29" s="284">
        <v>6.8</v>
      </c>
      <c r="AR29" s="284"/>
      <c r="AS29" s="304">
        <v>6.4</v>
      </c>
      <c r="AT29" s="304"/>
      <c r="AU29" s="316">
        <v>7</v>
      </c>
      <c r="AV29" s="316"/>
      <c r="AW29" s="316"/>
      <c r="AX29" s="304">
        <v>6.7</v>
      </c>
      <c r="AY29" s="304"/>
      <c r="AZ29" s="304"/>
      <c r="BA29" s="284">
        <v>6.2</v>
      </c>
      <c r="BB29" s="284"/>
      <c r="BC29" s="284"/>
      <c r="BD29" s="284">
        <v>6.4</v>
      </c>
      <c r="BE29" s="284"/>
      <c r="BF29" s="285"/>
    </row>
    <row r="30" spans="1:58" ht="15" customHeight="1">
      <c r="A30" s="22"/>
      <c r="B30" s="16"/>
      <c r="C30" s="16"/>
      <c r="D30" s="70"/>
      <c r="E30" s="267"/>
      <c r="F30" s="267"/>
      <c r="G30" s="267"/>
      <c r="H30" s="267"/>
      <c r="I30" s="305"/>
      <c r="J30" s="305"/>
      <c r="K30" s="306"/>
      <c r="L30" s="306"/>
      <c r="M30" s="297"/>
      <c r="N30" s="297"/>
      <c r="O30" s="301"/>
      <c r="P30" s="301"/>
      <c r="Q30" s="206"/>
      <c r="R30" s="206"/>
      <c r="S30" s="206"/>
      <c r="T30" s="206"/>
      <c r="U30" s="206"/>
      <c r="W30" s="206"/>
      <c r="Y30" s="206"/>
      <c r="AA30" s="206"/>
      <c r="AC30" s="206"/>
      <c r="AD30" s="206"/>
      <c r="AE30" s="206"/>
      <c r="AF30" s="206"/>
      <c r="AG30" s="206"/>
      <c r="AH30" s="206"/>
      <c r="AI30" s="207"/>
      <c r="AJ30" s="128"/>
      <c r="AK30" s="207"/>
      <c r="AL30" s="207"/>
      <c r="AM30" s="157"/>
      <c r="AN30" s="157"/>
      <c r="AO30" s="232"/>
      <c r="AP30" s="207"/>
      <c r="AQ30" s="232"/>
      <c r="AR30" s="207"/>
      <c r="AS30" s="207"/>
      <c r="AT30" s="207"/>
      <c r="AU30" s="227"/>
      <c r="AV30" s="227"/>
      <c r="AW30" s="207"/>
      <c r="AX30" s="227"/>
      <c r="AY30" s="5"/>
      <c r="AZ30" s="5"/>
      <c r="BA30" s="236"/>
      <c r="BB30" s="236"/>
      <c r="BC30" s="236"/>
      <c r="BD30" s="284"/>
      <c r="BE30" s="284"/>
      <c r="BF30" s="285"/>
    </row>
    <row r="31" spans="1:58" ht="15" customHeight="1">
      <c r="A31" s="24"/>
      <c r="B31" s="268" t="s">
        <v>74</v>
      </c>
      <c r="C31" s="268"/>
      <c r="D31" s="70"/>
      <c r="E31" s="297">
        <v>100</v>
      </c>
      <c r="F31" s="297"/>
      <c r="G31" s="298">
        <v>100</v>
      </c>
      <c r="H31" s="298"/>
      <c r="I31" s="297">
        <v>100</v>
      </c>
      <c r="J31" s="297"/>
      <c r="K31" s="299">
        <v>100</v>
      </c>
      <c r="L31" s="299"/>
      <c r="M31" s="297">
        <v>100</v>
      </c>
      <c r="N31" s="297"/>
      <c r="O31" s="301">
        <v>100</v>
      </c>
      <c r="P31" s="301"/>
      <c r="Q31" s="301">
        <v>100</v>
      </c>
      <c r="R31" s="301"/>
      <c r="S31" s="301">
        <v>100</v>
      </c>
      <c r="T31" s="301"/>
      <c r="U31" s="301">
        <v>100</v>
      </c>
      <c r="V31" s="301"/>
      <c r="W31" s="301">
        <v>100</v>
      </c>
      <c r="X31" s="301"/>
      <c r="Y31" s="301">
        <v>100</v>
      </c>
      <c r="Z31" s="301"/>
      <c r="AA31" s="301">
        <v>100</v>
      </c>
      <c r="AB31" s="301"/>
      <c r="AC31" s="301">
        <v>100</v>
      </c>
      <c r="AD31" s="301"/>
      <c r="AE31" s="301">
        <v>100</v>
      </c>
      <c r="AF31" s="301"/>
      <c r="AG31" s="302">
        <v>100</v>
      </c>
      <c r="AH31" s="302"/>
      <c r="AI31" s="302">
        <v>100</v>
      </c>
      <c r="AJ31" s="302"/>
      <c r="AK31" s="302">
        <v>100</v>
      </c>
      <c r="AL31" s="302"/>
      <c r="AM31" s="302">
        <v>100</v>
      </c>
      <c r="AN31" s="302"/>
      <c r="AO31" s="303">
        <v>100</v>
      </c>
      <c r="AP31" s="303"/>
      <c r="AQ31" s="284">
        <v>100</v>
      </c>
      <c r="AR31" s="284"/>
      <c r="AS31" s="304">
        <v>100</v>
      </c>
      <c r="AT31" s="304"/>
      <c r="AU31" s="316">
        <v>100</v>
      </c>
      <c r="AV31" s="316"/>
      <c r="AW31" s="316"/>
      <c r="AX31" s="304">
        <v>100</v>
      </c>
      <c r="AY31" s="304"/>
      <c r="AZ31" s="304"/>
      <c r="BA31" s="284">
        <v>100</v>
      </c>
      <c r="BB31" s="284"/>
      <c r="BC31" s="284"/>
      <c r="BD31" s="284">
        <v>100</v>
      </c>
      <c r="BE31" s="284"/>
      <c r="BF31" s="285"/>
    </row>
    <row r="32" spans="1:58" ht="15" customHeight="1">
      <c r="A32" s="22"/>
      <c r="B32" s="16"/>
      <c r="C32" s="16" t="s">
        <v>69</v>
      </c>
      <c r="D32" s="70"/>
      <c r="E32" s="297">
        <v>22.9</v>
      </c>
      <c r="F32" s="297"/>
      <c r="G32" s="298">
        <v>25.1</v>
      </c>
      <c r="H32" s="298"/>
      <c r="I32" s="298">
        <v>28.7</v>
      </c>
      <c r="J32" s="298"/>
      <c r="K32" s="299">
        <v>31.3</v>
      </c>
      <c r="L32" s="299"/>
      <c r="M32" s="297">
        <v>30.6</v>
      </c>
      <c r="N32" s="297"/>
      <c r="O32" s="301">
        <v>30.5</v>
      </c>
      <c r="P32" s="301"/>
      <c r="Q32" s="301">
        <v>27.2</v>
      </c>
      <c r="R32" s="301"/>
      <c r="S32" s="301">
        <v>23.6</v>
      </c>
      <c r="T32" s="301"/>
      <c r="U32" s="301">
        <v>18</v>
      </c>
      <c r="V32" s="301"/>
      <c r="W32" s="301">
        <v>17.9</v>
      </c>
      <c r="X32" s="301"/>
      <c r="Y32" s="301">
        <v>18.8</v>
      </c>
      <c r="Z32" s="301"/>
      <c r="AA32" s="301">
        <v>20.8</v>
      </c>
      <c r="AB32" s="301"/>
      <c r="AC32" s="301">
        <v>23.6</v>
      </c>
      <c r="AD32" s="301"/>
      <c r="AE32" s="301">
        <v>22.8</v>
      </c>
      <c r="AF32" s="301"/>
      <c r="AG32" s="302">
        <v>19</v>
      </c>
      <c r="AH32" s="302"/>
      <c r="AI32" s="302">
        <v>19.5</v>
      </c>
      <c r="AJ32" s="302"/>
      <c r="AK32" s="302">
        <v>21.8</v>
      </c>
      <c r="AL32" s="302"/>
      <c r="AM32" s="302">
        <v>22</v>
      </c>
      <c r="AN32" s="302"/>
      <c r="AO32" s="303">
        <v>14.8</v>
      </c>
      <c r="AP32" s="303"/>
      <c r="AQ32" s="284">
        <v>13.8</v>
      </c>
      <c r="AR32" s="284"/>
      <c r="AS32" s="304">
        <v>17.9</v>
      </c>
      <c r="AT32" s="304"/>
      <c r="AU32" s="316">
        <v>19.5</v>
      </c>
      <c r="AV32" s="316"/>
      <c r="AW32" s="316"/>
      <c r="AX32" s="304">
        <v>19.7</v>
      </c>
      <c r="AY32" s="304"/>
      <c r="AZ32" s="304"/>
      <c r="BA32" s="284">
        <v>23.1</v>
      </c>
      <c r="BB32" s="284"/>
      <c r="BC32" s="284"/>
      <c r="BD32" s="284">
        <v>28.2</v>
      </c>
      <c r="BE32" s="284"/>
      <c r="BF32" s="285"/>
    </row>
    <row r="33" spans="1:58" ht="15" customHeight="1">
      <c r="A33" s="22"/>
      <c r="B33" s="16"/>
      <c r="C33" s="16" t="s">
        <v>70</v>
      </c>
      <c r="D33" s="70"/>
      <c r="E33" s="297">
        <v>29.6</v>
      </c>
      <c r="F33" s="297"/>
      <c r="G33" s="298">
        <v>29.7</v>
      </c>
      <c r="H33" s="298"/>
      <c r="I33" s="298">
        <v>28.3</v>
      </c>
      <c r="J33" s="298"/>
      <c r="K33" s="299">
        <v>28.1</v>
      </c>
      <c r="L33" s="299"/>
      <c r="M33" s="297">
        <v>28.7</v>
      </c>
      <c r="N33" s="297"/>
      <c r="O33" s="301">
        <v>28.4</v>
      </c>
      <c r="P33" s="301"/>
      <c r="Q33" s="301">
        <v>27.9</v>
      </c>
      <c r="R33" s="301"/>
      <c r="S33" s="301">
        <v>30.7</v>
      </c>
      <c r="T33" s="301"/>
      <c r="U33" s="301">
        <v>32</v>
      </c>
      <c r="V33" s="301"/>
      <c r="W33" s="301">
        <v>33.9</v>
      </c>
      <c r="X33" s="301"/>
      <c r="Y33" s="301">
        <v>34.7</v>
      </c>
      <c r="Z33" s="301"/>
      <c r="AA33" s="301">
        <v>33</v>
      </c>
      <c r="AB33" s="301"/>
      <c r="AC33" s="301">
        <v>30.6</v>
      </c>
      <c r="AD33" s="301"/>
      <c r="AE33" s="301">
        <v>30.8</v>
      </c>
      <c r="AF33" s="301"/>
      <c r="AG33" s="302">
        <v>32.8</v>
      </c>
      <c r="AH33" s="302"/>
      <c r="AI33" s="302">
        <v>33.3</v>
      </c>
      <c r="AJ33" s="302"/>
      <c r="AK33" s="302">
        <v>32.9</v>
      </c>
      <c r="AL33" s="302"/>
      <c r="AM33" s="302">
        <v>32.7</v>
      </c>
      <c r="AN33" s="302"/>
      <c r="AO33" s="303">
        <v>33.2</v>
      </c>
      <c r="AP33" s="303"/>
      <c r="AQ33" s="284">
        <v>35.2</v>
      </c>
      <c r="AR33" s="284"/>
      <c r="AS33" s="304">
        <v>37.4</v>
      </c>
      <c r="AT33" s="304"/>
      <c r="AU33" s="316">
        <v>34.7</v>
      </c>
      <c r="AV33" s="316"/>
      <c r="AW33" s="316"/>
      <c r="AX33" s="304">
        <v>40.8</v>
      </c>
      <c r="AY33" s="304"/>
      <c r="AZ33" s="304"/>
      <c r="BA33" s="284">
        <v>32.4</v>
      </c>
      <c r="BB33" s="284"/>
      <c r="BC33" s="284"/>
      <c r="BD33" s="284">
        <v>26.6</v>
      </c>
      <c r="BE33" s="284"/>
      <c r="BF33" s="285"/>
    </row>
    <row r="34" spans="1:58" ht="15" customHeight="1">
      <c r="A34" s="22"/>
      <c r="B34" s="16"/>
      <c r="C34" s="16" t="s">
        <v>71</v>
      </c>
      <c r="D34" s="70"/>
      <c r="E34" s="297">
        <v>47.5</v>
      </c>
      <c r="F34" s="297"/>
      <c r="G34" s="298">
        <v>45.2</v>
      </c>
      <c r="H34" s="298"/>
      <c r="I34" s="298">
        <v>43.1</v>
      </c>
      <c r="J34" s="298"/>
      <c r="K34" s="299">
        <v>40.7</v>
      </c>
      <c r="L34" s="299"/>
      <c r="M34" s="297">
        <v>40.7</v>
      </c>
      <c r="N34" s="297"/>
      <c r="O34" s="301">
        <v>41.1</v>
      </c>
      <c r="P34" s="301"/>
      <c r="Q34" s="301">
        <v>44.9</v>
      </c>
      <c r="R34" s="301"/>
      <c r="S34" s="301">
        <v>45.7</v>
      </c>
      <c r="T34" s="301"/>
      <c r="U34" s="301">
        <v>50.1</v>
      </c>
      <c r="V34" s="301"/>
      <c r="W34" s="301">
        <v>48.2</v>
      </c>
      <c r="X34" s="301"/>
      <c r="Y34" s="301">
        <v>46.5</v>
      </c>
      <c r="Z34" s="301"/>
      <c r="AA34" s="301">
        <v>46.2</v>
      </c>
      <c r="AB34" s="301"/>
      <c r="AC34" s="301">
        <v>45.8</v>
      </c>
      <c r="AD34" s="301"/>
      <c r="AE34" s="301">
        <v>46.5</v>
      </c>
      <c r="AF34" s="301"/>
      <c r="AG34" s="302">
        <v>48.1</v>
      </c>
      <c r="AH34" s="302"/>
      <c r="AI34" s="302">
        <v>47.1</v>
      </c>
      <c r="AJ34" s="302"/>
      <c r="AK34" s="302">
        <v>45.2</v>
      </c>
      <c r="AL34" s="302"/>
      <c r="AM34" s="302">
        <v>45.3</v>
      </c>
      <c r="AN34" s="302"/>
      <c r="AO34" s="303">
        <v>52</v>
      </c>
      <c r="AP34" s="303"/>
      <c r="AQ34" s="284">
        <v>51</v>
      </c>
      <c r="AR34" s="284"/>
      <c r="AS34" s="304">
        <v>44.7</v>
      </c>
      <c r="AT34" s="304"/>
      <c r="AU34" s="316">
        <v>45.8</v>
      </c>
      <c r="AV34" s="316"/>
      <c r="AW34" s="316"/>
      <c r="AX34" s="304">
        <v>39.5</v>
      </c>
      <c r="AY34" s="304"/>
      <c r="AZ34" s="304"/>
      <c r="BA34" s="284">
        <v>44.5</v>
      </c>
      <c r="BB34" s="284"/>
      <c r="BC34" s="284"/>
      <c r="BD34" s="284">
        <v>45.3</v>
      </c>
      <c r="BE34" s="284"/>
      <c r="BF34" s="285"/>
    </row>
    <row r="35" spans="1:58" ht="15" customHeight="1">
      <c r="A35" s="23"/>
      <c r="B35" s="26"/>
      <c r="C35" s="26"/>
      <c r="D35" s="72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62"/>
      <c r="P35" s="162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44"/>
      <c r="BE35" s="44"/>
      <c r="BF35" s="45"/>
    </row>
    <row r="40" spans="1:58" ht="21" customHeight="1">
      <c r="A40" s="314" t="s">
        <v>78</v>
      </c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AW40" s="270" t="s">
        <v>142</v>
      </c>
      <c r="AX40" s="270"/>
      <c r="AY40" s="270"/>
      <c r="AZ40" s="270"/>
      <c r="BA40" s="270"/>
      <c r="BB40" s="270"/>
      <c r="BC40" s="270"/>
      <c r="BD40" s="270"/>
      <c r="BE40" s="270"/>
      <c r="BF40" s="270"/>
    </row>
    <row r="41" spans="1:58" ht="21" customHeight="1">
      <c r="A41" s="315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AA41" s="127"/>
      <c r="AB41" s="127"/>
      <c r="AC41" s="127"/>
      <c r="AD41" s="127"/>
      <c r="AE41" s="127"/>
      <c r="AF41" s="127"/>
      <c r="AG41" s="127"/>
      <c r="AH41" s="127"/>
      <c r="AI41" s="127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</row>
    <row r="42" spans="1:64" ht="32.25" customHeight="1">
      <c r="A42" s="272" t="s">
        <v>232</v>
      </c>
      <c r="B42" s="273"/>
      <c r="C42" s="273"/>
      <c r="D42" s="274"/>
      <c r="E42" s="308">
        <v>1996</v>
      </c>
      <c r="F42" s="309"/>
      <c r="G42" s="310"/>
      <c r="H42" s="308">
        <v>1997</v>
      </c>
      <c r="I42" s="309"/>
      <c r="J42" s="310"/>
      <c r="K42" s="308">
        <v>1998</v>
      </c>
      <c r="L42" s="309"/>
      <c r="M42" s="310"/>
      <c r="N42" s="308">
        <v>1999</v>
      </c>
      <c r="O42" s="309"/>
      <c r="P42" s="310"/>
      <c r="Q42" s="308">
        <v>2000</v>
      </c>
      <c r="R42" s="309"/>
      <c r="S42" s="310"/>
      <c r="T42" s="308">
        <v>2001</v>
      </c>
      <c r="U42" s="309"/>
      <c r="V42" s="310"/>
      <c r="W42" s="308">
        <v>2002</v>
      </c>
      <c r="X42" s="309"/>
      <c r="Y42" s="310"/>
      <c r="Z42" s="308">
        <v>2003</v>
      </c>
      <c r="AA42" s="309"/>
      <c r="AB42" s="310"/>
      <c r="AC42" s="308">
        <v>2004</v>
      </c>
      <c r="AD42" s="309"/>
      <c r="AE42" s="310"/>
      <c r="AF42" s="308">
        <v>2005</v>
      </c>
      <c r="AG42" s="309"/>
      <c r="AH42" s="310"/>
      <c r="AI42" s="308">
        <v>2006</v>
      </c>
      <c r="AJ42" s="309"/>
      <c r="AK42" s="310"/>
      <c r="AL42" s="308">
        <v>2007</v>
      </c>
      <c r="AM42" s="309"/>
      <c r="AN42" s="310"/>
      <c r="AO42" s="308">
        <v>2008</v>
      </c>
      <c r="AP42" s="309"/>
      <c r="AQ42" s="310"/>
      <c r="AR42" s="308">
        <v>2009</v>
      </c>
      <c r="AS42" s="309"/>
      <c r="AT42" s="310"/>
      <c r="AU42" s="286">
        <v>2010</v>
      </c>
      <c r="AV42" s="287"/>
      <c r="AW42" s="287"/>
      <c r="AX42" s="288"/>
      <c r="AY42" s="286">
        <v>2011</v>
      </c>
      <c r="AZ42" s="287"/>
      <c r="BA42" s="287"/>
      <c r="BB42" s="288"/>
      <c r="BC42" s="286">
        <v>2012</v>
      </c>
      <c r="BD42" s="287"/>
      <c r="BE42" s="287"/>
      <c r="BF42" s="288"/>
      <c r="BG42" s="157"/>
      <c r="BH42" s="157"/>
      <c r="BI42" s="157"/>
      <c r="BJ42" s="327"/>
      <c r="BK42" s="327"/>
      <c r="BL42" s="327"/>
    </row>
    <row r="43" spans="1:64" ht="32.25" customHeight="1">
      <c r="A43" s="275"/>
      <c r="B43" s="276"/>
      <c r="C43" s="276"/>
      <c r="D43" s="277"/>
      <c r="E43" s="311"/>
      <c r="F43" s="312"/>
      <c r="G43" s="313"/>
      <c r="H43" s="311"/>
      <c r="I43" s="312"/>
      <c r="J43" s="313"/>
      <c r="K43" s="311"/>
      <c r="L43" s="312"/>
      <c r="M43" s="313"/>
      <c r="N43" s="311"/>
      <c r="O43" s="312"/>
      <c r="P43" s="313"/>
      <c r="Q43" s="311"/>
      <c r="R43" s="312"/>
      <c r="S43" s="313"/>
      <c r="T43" s="311"/>
      <c r="U43" s="312"/>
      <c r="V43" s="313"/>
      <c r="W43" s="311"/>
      <c r="X43" s="312"/>
      <c r="Y43" s="313"/>
      <c r="Z43" s="311"/>
      <c r="AA43" s="312"/>
      <c r="AB43" s="313"/>
      <c r="AC43" s="311"/>
      <c r="AD43" s="312"/>
      <c r="AE43" s="313"/>
      <c r="AF43" s="311"/>
      <c r="AG43" s="312"/>
      <c r="AH43" s="313"/>
      <c r="AI43" s="311"/>
      <c r="AJ43" s="312"/>
      <c r="AK43" s="313"/>
      <c r="AL43" s="311"/>
      <c r="AM43" s="312"/>
      <c r="AN43" s="313"/>
      <c r="AO43" s="311"/>
      <c r="AP43" s="312"/>
      <c r="AQ43" s="313"/>
      <c r="AR43" s="311"/>
      <c r="AS43" s="312"/>
      <c r="AT43" s="313"/>
      <c r="AU43" s="289"/>
      <c r="AV43" s="290"/>
      <c r="AW43" s="290"/>
      <c r="AX43" s="291"/>
      <c r="AY43" s="289"/>
      <c r="AZ43" s="290"/>
      <c r="BA43" s="290"/>
      <c r="BB43" s="291"/>
      <c r="BC43" s="289"/>
      <c r="BD43" s="290"/>
      <c r="BE43" s="290"/>
      <c r="BF43" s="291"/>
      <c r="BG43" s="157"/>
      <c r="BH43" s="157"/>
      <c r="BI43" s="157"/>
      <c r="BJ43" s="327"/>
      <c r="BK43" s="327"/>
      <c r="BL43" s="327"/>
    </row>
    <row r="44" spans="1:64" ht="15" customHeight="1">
      <c r="A44" s="66"/>
      <c r="B44" s="67"/>
      <c r="C44" s="67"/>
      <c r="D44" s="68"/>
      <c r="E44" s="237"/>
      <c r="F44" s="237"/>
      <c r="G44" s="237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87"/>
      <c r="AZ44" s="287"/>
      <c r="BA44" s="287"/>
      <c r="BB44" s="287"/>
      <c r="BC44" s="188"/>
      <c r="BD44" s="183"/>
      <c r="BE44" s="183"/>
      <c r="BF44" s="158"/>
      <c r="BG44" s="157"/>
      <c r="BH44" s="239"/>
      <c r="BI44" s="239"/>
      <c r="BJ44" s="239"/>
      <c r="BK44" s="239"/>
      <c r="BL44" s="239"/>
    </row>
    <row r="45" spans="1:64" ht="15" customHeight="1">
      <c r="A45" s="24"/>
      <c r="B45" s="268" t="s">
        <v>61</v>
      </c>
      <c r="C45" s="268"/>
      <c r="D45" s="69"/>
      <c r="E45" s="317">
        <v>49126662</v>
      </c>
      <c r="F45" s="317"/>
      <c r="G45" s="317"/>
      <c r="H45" s="318">
        <v>45837879</v>
      </c>
      <c r="I45" s="318"/>
      <c r="J45" s="318"/>
      <c r="K45" s="319">
        <v>47261306</v>
      </c>
      <c r="L45" s="319"/>
      <c r="M45" s="319"/>
      <c r="N45" s="319">
        <v>44743778</v>
      </c>
      <c r="O45" s="319"/>
      <c r="P45" s="319"/>
      <c r="Q45" s="320">
        <v>41391349</v>
      </c>
      <c r="R45" s="320"/>
      <c r="S45" s="320"/>
      <c r="T45" s="323">
        <v>38449163</v>
      </c>
      <c r="U45" s="323"/>
      <c r="V45" s="323"/>
      <c r="W45" s="320">
        <v>36007311</v>
      </c>
      <c r="X45" s="320"/>
      <c r="Y45" s="320"/>
      <c r="Z45" s="320">
        <v>31594065</v>
      </c>
      <c r="AA45" s="320"/>
      <c r="AB45" s="320"/>
      <c r="AC45" s="320">
        <v>27209925</v>
      </c>
      <c r="AD45" s="320"/>
      <c r="AE45" s="320"/>
      <c r="AF45" s="320">
        <v>25469096</v>
      </c>
      <c r="AG45" s="320"/>
      <c r="AH45" s="320"/>
      <c r="AI45" s="320">
        <v>24151818</v>
      </c>
      <c r="AJ45" s="320"/>
      <c r="AK45" s="320"/>
      <c r="AL45" s="320">
        <v>23064485</v>
      </c>
      <c r="AM45" s="320"/>
      <c r="AN45" s="320"/>
      <c r="AO45" s="321">
        <v>22394503</v>
      </c>
      <c r="AP45" s="321"/>
      <c r="AQ45" s="321"/>
      <c r="AR45" s="320">
        <v>23857659</v>
      </c>
      <c r="AS45" s="320"/>
      <c r="AT45" s="320"/>
      <c r="AU45" s="322">
        <v>21990079</v>
      </c>
      <c r="AV45" s="322"/>
      <c r="AW45" s="322"/>
      <c r="AX45" s="322"/>
      <c r="AY45" s="292">
        <v>21465687</v>
      </c>
      <c r="AZ45" s="292"/>
      <c r="BA45" s="292"/>
      <c r="BB45" s="292"/>
      <c r="BC45" s="292">
        <v>21869825</v>
      </c>
      <c r="BD45" s="292"/>
      <c r="BE45" s="292"/>
      <c r="BF45" s="293"/>
      <c r="BG45" s="251"/>
      <c r="BH45" s="218"/>
      <c r="BI45" s="218"/>
      <c r="BJ45" s="322"/>
      <c r="BK45" s="322"/>
      <c r="BL45" s="322"/>
    </row>
    <row r="46" spans="1:64" ht="15" customHeight="1">
      <c r="A46" s="17"/>
      <c r="B46" s="16"/>
      <c r="C46" s="16" t="s">
        <v>138</v>
      </c>
      <c r="D46" s="70"/>
      <c r="E46" s="317">
        <v>17167295</v>
      </c>
      <c r="F46" s="317"/>
      <c r="G46" s="317"/>
      <c r="H46" s="318">
        <v>15922098</v>
      </c>
      <c r="I46" s="318"/>
      <c r="J46" s="318"/>
      <c r="K46" s="319">
        <v>47261306</v>
      </c>
      <c r="L46" s="319"/>
      <c r="M46" s="319"/>
      <c r="N46" s="319">
        <v>17125288</v>
      </c>
      <c r="O46" s="319"/>
      <c r="P46" s="319"/>
      <c r="Q46" s="320">
        <v>15967298</v>
      </c>
      <c r="R46" s="320"/>
      <c r="S46" s="320"/>
      <c r="T46" s="323">
        <v>14584493</v>
      </c>
      <c r="U46" s="323"/>
      <c r="V46" s="323"/>
      <c r="W46" s="320">
        <v>13115653</v>
      </c>
      <c r="X46" s="320"/>
      <c r="Y46" s="320"/>
      <c r="Z46" s="320">
        <v>11926257</v>
      </c>
      <c r="AA46" s="320"/>
      <c r="AB46" s="320"/>
      <c r="AC46" s="320">
        <v>9062641</v>
      </c>
      <c r="AD46" s="320"/>
      <c r="AE46" s="320"/>
      <c r="AF46" s="320">
        <v>8725669</v>
      </c>
      <c r="AG46" s="320"/>
      <c r="AH46" s="320"/>
      <c r="AI46" s="320">
        <v>8314341</v>
      </c>
      <c r="AJ46" s="320"/>
      <c r="AK46" s="320"/>
      <c r="AL46" s="320">
        <v>8140842</v>
      </c>
      <c r="AM46" s="320"/>
      <c r="AN46" s="320"/>
      <c r="AO46" s="321">
        <v>7872623</v>
      </c>
      <c r="AP46" s="321"/>
      <c r="AQ46" s="321"/>
      <c r="AR46" s="320">
        <v>8382359</v>
      </c>
      <c r="AS46" s="320"/>
      <c r="AT46" s="320"/>
      <c r="AU46" s="322">
        <v>7154372</v>
      </c>
      <c r="AV46" s="322"/>
      <c r="AW46" s="322"/>
      <c r="AX46" s="322"/>
      <c r="AY46" s="292">
        <v>7407623</v>
      </c>
      <c r="AZ46" s="292"/>
      <c r="BA46" s="292"/>
      <c r="BB46" s="292"/>
      <c r="BC46" s="292">
        <v>7895251</v>
      </c>
      <c r="BD46" s="292"/>
      <c r="BE46" s="292"/>
      <c r="BF46" s="293"/>
      <c r="BG46" s="251"/>
      <c r="BH46" s="218"/>
      <c r="BI46" s="218"/>
      <c r="BJ46" s="322"/>
      <c r="BK46" s="322"/>
      <c r="BL46" s="322"/>
    </row>
    <row r="47" spans="1:64" ht="15" customHeight="1">
      <c r="A47" s="17"/>
      <c r="B47" s="16"/>
      <c r="C47" s="16" t="s">
        <v>44</v>
      </c>
      <c r="D47" s="70"/>
      <c r="E47" s="317">
        <v>13858229</v>
      </c>
      <c r="F47" s="317"/>
      <c r="G47" s="317"/>
      <c r="H47" s="318">
        <v>12978421</v>
      </c>
      <c r="I47" s="318"/>
      <c r="J47" s="318"/>
      <c r="K47" s="319">
        <v>13136909</v>
      </c>
      <c r="L47" s="319"/>
      <c r="M47" s="319"/>
      <c r="N47" s="319">
        <v>12155237</v>
      </c>
      <c r="O47" s="319"/>
      <c r="P47" s="319"/>
      <c r="Q47" s="320">
        <v>11072138</v>
      </c>
      <c r="R47" s="320"/>
      <c r="S47" s="320"/>
      <c r="T47" s="323">
        <v>10298859</v>
      </c>
      <c r="U47" s="323"/>
      <c r="V47" s="323"/>
      <c r="W47" s="320">
        <v>10016105</v>
      </c>
      <c r="X47" s="320"/>
      <c r="Y47" s="320"/>
      <c r="Z47" s="320">
        <v>8529461</v>
      </c>
      <c r="AA47" s="320"/>
      <c r="AB47" s="320"/>
      <c r="AC47" s="320">
        <v>7825575</v>
      </c>
      <c r="AD47" s="320"/>
      <c r="AE47" s="320"/>
      <c r="AF47" s="320">
        <v>7314149</v>
      </c>
      <c r="AG47" s="320"/>
      <c r="AH47" s="320"/>
      <c r="AI47" s="320">
        <v>7016851</v>
      </c>
      <c r="AJ47" s="320"/>
      <c r="AK47" s="320"/>
      <c r="AL47" s="320">
        <v>6523299</v>
      </c>
      <c r="AM47" s="320"/>
      <c r="AN47" s="320"/>
      <c r="AO47" s="321">
        <v>6258092</v>
      </c>
      <c r="AP47" s="321"/>
      <c r="AQ47" s="321"/>
      <c r="AR47" s="320">
        <v>6779639</v>
      </c>
      <c r="AS47" s="320"/>
      <c r="AT47" s="320"/>
      <c r="AU47" s="322">
        <v>6521533</v>
      </c>
      <c r="AV47" s="322"/>
      <c r="AW47" s="322"/>
      <c r="AX47" s="322"/>
      <c r="AY47" s="292">
        <v>6069532</v>
      </c>
      <c r="AZ47" s="292"/>
      <c r="BA47" s="292"/>
      <c r="BB47" s="292"/>
      <c r="BC47" s="292">
        <v>5834968</v>
      </c>
      <c r="BD47" s="292"/>
      <c r="BE47" s="292"/>
      <c r="BF47" s="293"/>
      <c r="BG47" s="251"/>
      <c r="BH47" s="218"/>
      <c r="BI47" s="218"/>
      <c r="BJ47" s="322"/>
      <c r="BK47" s="322"/>
      <c r="BL47" s="322"/>
    </row>
    <row r="48" spans="1:64" ht="15" customHeight="1">
      <c r="A48" s="17"/>
      <c r="B48" s="16"/>
      <c r="C48" s="16" t="s">
        <v>139</v>
      </c>
      <c r="D48" s="70"/>
      <c r="E48" s="317">
        <v>18101138</v>
      </c>
      <c r="F48" s="317"/>
      <c r="G48" s="317"/>
      <c r="H48" s="318">
        <v>16937360</v>
      </c>
      <c r="I48" s="318"/>
      <c r="J48" s="318"/>
      <c r="K48" s="319">
        <v>16692563</v>
      </c>
      <c r="L48" s="319"/>
      <c r="M48" s="319"/>
      <c r="N48" s="319">
        <v>15463253</v>
      </c>
      <c r="O48" s="319"/>
      <c r="P48" s="319"/>
      <c r="Q48" s="320">
        <v>14351913</v>
      </c>
      <c r="R48" s="320"/>
      <c r="S48" s="320"/>
      <c r="T48" s="323">
        <v>13565811</v>
      </c>
      <c r="U48" s="323"/>
      <c r="V48" s="323"/>
      <c r="W48" s="320">
        <v>12875553</v>
      </c>
      <c r="X48" s="320"/>
      <c r="Y48" s="320"/>
      <c r="Z48" s="320">
        <v>11138347</v>
      </c>
      <c r="AA48" s="320"/>
      <c r="AB48" s="320"/>
      <c r="AC48" s="320">
        <v>10321709</v>
      </c>
      <c r="AD48" s="320"/>
      <c r="AE48" s="320"/>
      <c r="AF48" s="320">
        <v>9429278</v>
      </c>
      <c r="AG48" s="320"/>
      <c r="AH48" s="320"/>
      <c r="AI48" s="320">
        <v>8820627</v>
      </c>
      <c r="AJ48" s="320"/>
      <c r="AK48" s="320"/>
      <c r="AL48" s="320">
        <v>8400344</v>
      </c>
      <c r="AM48" s="320"/>
      <c r="AN48" s="320"/>
      <c r="AO48" s="321">
        <v>8263788</v>
      </c>
      <c r="AP48" s="321"/>
      <c r="AQ48" s="321"/>
      <c r="AR48" s="320">
        <v>8695660</v>
      </c>
      <c r="AS48" s="320"/>
      <c r="AT48" s="320"/>
      <c r="AU48" s="322">
        <v>8314174</v>
      </c>
      <c r="AV48" s="322"/>
      <c r="AW48" s="322"/>
      <c r="AX48" s="322"/>
      <c r="AY48" s="292">
        <v>7988532</v>
      </c>
      <c r="AZ48" s="292"/>
      <c r="BA48" s="292"/>
      <c r="BB48" s="292"/>
      <c r="BC48" s="292">
        <v>8139606</v>
      </c>
      <c r="BD48" s="292"/>
      <c r="BE48" s="292"/>
      <c r="BF48" s="293"/>
      <c r="BG48" s="251"/>
      <c r="BH48" s="218"/>
      <c r="BI48" s="218"/>
      <c r="BJ48" s="322"/>
      <c r="BK48" s="322"/>
      <c r="BL48" s="322"/>
    </row>
    <row r="49" spans="1:64" ht="15" customHeight="1">
      <c r="A49" s="17"/>
      <c r="B49" s="16"/>
      <c r="C49" s="16"/>
      <c r="D49" s="71"/>
      <c r="E49" s="317"/>
      <c r="F49" s="317"/>
      <c r="G49" s="317"/>
      <c r="H49" s="318"/>
      <c r="I49" s="318"/>
      <c r="J49" s="318"/>
      <c r="K49" s="228"/>
      <c r="L49" s="228"/>
      <c r="M49" s="228"/>
      <c r="N49" s="220"/>
      <c r="O49" s="228"/>
      <c r="P49" s="228"/>
      <c r="Q49" s="218"/>
      <c r="R49" s="220"/>
      <c r="S49" s="220"/>
      <c r="T49" s="219"/>
      <c r="U49" s="220"/>
      <c r="V49" s="220"/>
      <c r="W49" s="219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J49" s="218"/>
      <c r="AK49" s="128"/>
      <c r="AL49" s="218"/>
      <c r="AM49" s="218"/>
      <c r="AN49" s="218"/>
      <c r="AO49" s="218"/>
      <c r="AP49" s="218"/>
      <c r="AQ49" s="218"/>
      <c r="AR49" s="218"/>
      <c r="AS49" s="218"/>
      <c r="AT49" s="218"/>
      <c r="AU49" s="324"/>
      <c r="AV49" s="324"/>
      <c r="AW49" s="324"/>
      <c r="AX49" s="5"/>
      <c r="AY49" s="324"/>
      <c r="AZ49" s="324"/>
      <c r="BA49" s="324"/>
      <c r="BB49" s="324"/>
      <c r="BC49" s="292"/>
      <c r="BD49" s="292"/>
      <c r="BE49" s="292"/>
      <c r="BF49" s="293"/>
      <c r="BG49" s="242"/>
      <c r="BH49" s="218"/>
      <c r="BI49" s="218"/>
      <c r="BJ49" s="324"/>
      <c r="BK49" s="324"/>
      <c r="BL49" s="5"/>
    </row>
    <row r="50" spans="1:64" ht="15" customHeight="1">
      <c r="A50" s="24"/>
      <c r="B50" s="268" t="s">
        <v>72</v>
      </c>
      <c r="C50" s="268"/>
      <c r="D50" s="70"/>
      <c r="E50" s="317">
        <v>23831089</v>
      </c>
      <c r="F50" s="317"/>
      <c r="G50" s="317"/>
      <c r="H50" s="318">
        <v>22373038</v>
      </c>
      <c r="I50" s="318"/>
      <c r="J50" s="318"/>
      <c r="K50" s="319">
        <v>22682824</v>
      </c>
      <c r="L50" s="319"/>
      <c r="M50" s="319"/>
      <c r="N50" s="319">
        <v>21020679</v>
      </c>
      <c r="O50" s="319"/>
      <c r="P50" s="319"/>
      <c r="Q50" s="320">
        <v>19222255</v>
      </c>
      <c r="R50" s="320"/>
      <c r="S50" s="320"/>
      <c r="T50" s="323">
        <v>18003949</v>
      </c>
      <c r="U50" s="323"/>
      <c r="V50" s="323"/>
      <c r="W50" s="320">
        <v>16952402</v>
      </c>
      <c r="X50" s="320"/>
      <c r="Y50" s="320"/>
      <c r="Z50" s="320">
        <v>15166324</v>
      </c>
      <c r="AA50" s="320"/>
      <c r="AB50" s="320"/>
      <c r="AC50" s="320">
        <v>13355008</v>
      </c>
      <c r="AD50" s="320"/>
      <c r="AE50" s="320"/>
      <c r="AF50" s="320">
        <v>12352197</v>
      </c>
      <c r="AG50" s="320"/>
      <c r="AH50" s="320"/>
      <c r="AI50" s="320">
        <v>11698663</v>
      </c>
      <c r="AJ50" s="320"/>
      <c r="AK50" s="320"/>
      <c r="AL50" s="320">
        <v>11200033</v>
      </c>
      <c r="AM50" s="320"/>
      <c r="AN50" s="320"/>
      <c r="AO50" s="321">
        <v>11017040</v>
      </c>
      <c r="AP50" s="321"/>
      <c r="AQ50" s="321"/>
      <c r="AR50" s="320">
        <v>11755300</v>
      </c>
      <c r="AS50" s="320"/>
      <c r="AT50" s="320"/>
      <c r="AU50" s="322">
        <v>11146055</v>
      </c>
      <c r="AV50" s="322"/>
      <c r="AW50" s="322"/>
      <c r="AX50" s="322"/>
      <c r="AY50" s="292">
        <v>10782852</v>
      </c>
      <c r="AZ50" s="292"/>
      <c r="BA50" s="292"/>
      <c r="BB50" s="292"/>
      <c r="BC50" s="292">
        <v>10677259</v>
      </c>
      <c r="BD50" s="292"/>
      <c r="BE50" s="292"/>
      <c r="BF50" s="293"/>
      <c r="BG50" s="251"/>
      <c r="BH50" s="218"/>
      <c r="BI50" s="218"/>
      <c r="BJ50" s="322"/>
      <c r="BK50" s="322"/>
      <c r="BL50" s="322"/>
    </row>
    <row r="51" spans="1:64" ht="15" customHeight="1">
      <c r="A51" s="22"/>
      <c r="B51" s="16"/>
      <c r="C51" s="16" t="s">
        <v>138</v>
      </c>
      <c r="D51" s="70"/>
      <c r="E51" s="317">
        <v>5682173</v>
      </c>
      <c r="F51" s="317"/>
      <c r="G51" s="317"/>
      <c r="H51" s="318">
        <v>5147692</v>
      </c>
      <c r="I51" s="318"/>
      <c r="J51" s="318"/>
      <c r="K51" s="319">
        <v>5594125</v>
      </c>
      <c r="L51" s="319"/>
      <c r="M51" s="319"/>
      <c r="N51" s="319">
        <v>5446833</v>
      </c>
      <c r="O51" s="319"/>
      <c r="P51" s="319"/>
      <c r="Q51" s="320">
        <v>4930623</v>
      </c>
      <c r="R51" s="320"/>
      <c r="S51" s="320"/>
      <c r="T51" s="323">
        <v>4595915</v>
      </c>
      <c r="U51" s="323"/>
      <c r="V51" s="323"/>
      <c r="W51" s="320">
        <v>4024526</v>
      </c>
      <c r="X51" s="320"/>
      <c r="Y51" s="320"/>
      <c r="Z51" s="320">
        <v>4001585</v>
      </c>
      <c r="AA51" s="320"/>
      <c r="AB51" s="320"/>
      <c r="AC51" s="320">
        <v>3184481</v>
      </c>
      <c r="AD51" s="320"/>
      <c r="AE51" s="320"/>
      <c r="AF51" s="320">
        <v>2847954</v>
      </c>
      <c r="AG51" s="320"/>
      <c r="AH51" s="320"/>
      <c r="AI51" s="320">
        <v>2700193</v>
      </c>
      <c r="AJ51" s="320"/>
      <c r="AK51" s="320"/>
      <c r="AL51" s="320">
        <v>2652632</v>
      </c>
      <c r="AM51" s="320"/>
      <c r="AN51" s="320"/>
      <c r="AO51" s="321">
        <v>2646882</v>
      </c>
      <c r="AP51" s="321"/>
      <c r="AQ51" s="321"/>
      <c r="AR51" s="320">
        <v>2907307</v>
      </c>
      <c r="AS51" s="320"/>
      <c r="AT51" s="320"/>
      <c r="AU51" s="322">
        <v>2464699</v>
      </c>
      <c r="AV51" s="322"/>
      <c r="AW51" s="322"/>
      <c r="AX51" s="322"/>
      <c r="AY51" s="292">
        <v>2594602</v>
      </c>
      <c r="AZ51" s="292"/>
      <c r="BA51" s="292"/>
      <c r="BB51" s="292"/>
      <c r="BC51" s="292">
        <v>2506320</v>
      </c>
      <c r="BD51" s="292"/>
      <c r="BE51" s="292"/>
      <c r="BF51" s="293"/>
      <c r="BG51" s="251"/>
      <c r="BH51" s="218"/>
      <c r="BI51" s="218"/>
      <c r="BJ51" s="322"/>
      <c r="BK51" s="322"/>
      <c r="BL51" s="322"/>
    </row>
    <row r="52" spans="1:64" ht="15" customHeight="1">
      <c r="A52" s="22"/>
      <c r="B52" s="16"/>
      <c r="C52" s="16" t="s">
        <v>44</v>
      </c>
      <c r="D52" s="70"/>
      <c r="E52" s="317">
        <v>4475240</v>
      </c>
      <c r="F52" s="317"/>
      <c r="G52" s="317"/>
      <c r="H52" s="318">
        <v>4217776</v>
      </c>
      <c r="I52" s="318"/>
      <c r="J52" s="318"/>
      <c r="K52" s="319">
        <v>4147055</v>
      </c>
      <c r="L52" s="319"/>
      <c r="M52" s="319"/>
      <c r="N52" s="319">
        <v>3563320</v>
      </c>
      <c r="O52" s="319"/>
      <c r="P52" s="319"/>
      <c r="Q52" s="320">
        <v>3142327</v>
      </c>
      <c r="R52" s="320"/>
      <c r="S52" s="320"/>
      <c r="T52" s="323">
        <v>2813741</v>
      </c>
      <c r="U52" s="323"/>
      <c r="V52" s="323"/>
      <c r="W52" s="320">
        <v>2880752</v>
      </c>
      <c r="X52" s="320"/>
      <c r="Y52" s="320"/>
      <c r="Z52" s="320">
        <v>2508676</v>
      </c>
      <c r="AA52" s="320"/>
      <c r="AB52" s="320"/>
      <c r="AC52" s="320">
        <v>2278293</v>
      </c>
      <c r="AD52" s="320"/>
      <c r="AE52" s="320"/>
      <c r="AF52" s="320">
        <v>2185152</v>
      </c>
      <c r="AG52" s="320"/>
      <c r="AH52" s="320"/>
      <c r="AI52" s="320">
        <v>2082195</v>
      </c>
      <c r="AJ52" s="320"/>
      <c r="AK52" s="320"/>
      <c r="AL52" s="320">
        <v>1942805</v>
      </c>
      <c r="AM52" s="320"/>
      <c r="AN52" s="320"/>
      <c r="AO52" s="321">
        <v>1911669</v>
      </c>
      <c r="AP52" s="321"/>
      <c r="AQ52" s="321"/>
      <c r="AR52" s="320">
        <v>2069098</v>
      </c>
      <c r="AS52" s="320"/>
      <c r="AT52" s="320"/>
      <c r="AU52" s="322">
        <v>2147811</v>
      </c>
      <c r="AV52" s="322"/>
      <c r="AW52" s="322"/>
      <c r="AX52" s="322"/>
      <c r="AY52" s="292">
        <v>2100467</v>
      </c>
      <c r="AZ52" s="292"/>
      <c r="BA52" s="292"/>
      <c r="BB52" s="292"/>
      <c r="BC52" s="292">
        <v>1975277</v>
      </c>
      <c r="BD52" s="292"/>
      <c r="BE52" s="292"/>
      <c r="BF52" s="293"/>
      <c r="BG52" s="251"/>
      <c r="BH52" s="218"/>
      <c r="BI52" s="218"/>
      <c r="BJ52" s="322"/>
      <c r="BK52" s="322"/>
      <c r="BL52" s="322"/>
    </row>
    <row r="53" spans="1:64" ht="15" customHeight="1">
      <c r="A53" s="22"/>
      <c r="B53" s="16"/>
      <c r="C53" s="16" t="s">
        <v>139</v>
      </c>
      <c r="D53" s="70"/>
      <c r="E53" s="317">
        <v>13673676</v>
      </c>
      <c r="F53" s="317"/>
      <c r="G53" s="317"/>
      <c r="H53" s="318">
        <v>13007570</v>
      </c>
      <c r="I53" s="318"/>
      <c r="J53" s="318"/>
      <c r="K53" s="319">
        <v>12941644</v>
      </c>
      <c r="L53" s="319"/>
      <c r="M53" s="319"/>
      <c r="N53" s="319">
        <v>12010526</v>
      </c>
      <c r="O53" s="319"/>
      <c r="P53" s="319"/>
      <c r="Q53" s="320">
        <v>11149306</v>
      </c>
      <c r="R53" s="320"/>
      <c r="S53" s="320"/>
      <c r="T53" s="323">
        <v>10594294</v>
      </c>
      <c r="U53" s="323"/>
      <c r="V53" s="323"/>
      <c r="W53" s="320">
        <v>10047124</v>
      </c>
      <c r="X53" s="320"/>
      <c r="Y53" s="320"/>
      <c r="Z53" s="320">
        <v>8656063</v>
      </c>
      <c r="AA53" s="320"/>
      <c r="AB53" s="320"/>
      <c r="AC53" s="320">
        <v>7892234</v>
      </c>
      <c r="AD53" s="320"/>
      <c r="AE53" s="320"/>
      <c r="AF53" s="320">
        <v>7319091</v>
      </c>
      <c r="AG53" s="320"/>
      <c r="AH53" s="320"/>
      <c r="AI53" s="320">
        <v>6916275</v>
      </c>
      <c r="AJ53" s="320"/>
      <c r="AK53" s="320"/>
      <c r="AL53" s="320">
        <v>6604596</v>
      </c>
      <c r="AM53" s="320"/>
      <c r="AN53" s="320"/>
      <c r="AO53" s="321">
        <v>6458489</v>
      </c>
      <c r="AP53" s="321"/>
      <c r="AQ53" s="321"/>
      <c r="AR53" s="320">
        <v>6778896</v>
      </c>
      <c r="AS53" s="320"/>
      <c r="AT53" s="320"/>
      <c r="AU53" s="322">
        <v>6533546</v>
      </c>
      <c r="AV53" s="322"/>
      <c r="AW53" s="322"/>
      <c r="AX53" s="322"/>
      <c r="AY53" s="292">
        <v>6087783</v>
      </c>
      <c r="AZ53" s="292"/>
      <c r="BA53" s="292"/>
      <c r="BB53" s="292"/>
      <c r="BC53" s="292">
        <v>6195663</v>
      </c>
      <c r="BD53" s="292"/>
      <c r="BE53" s="292"/>
      <c r="BF53" s="293"/>
      <c r="BG53" s="251"/>
      <c r="BH53" s="218"/>
      <c r="BI53" s="218"/>
      <c r="BJ53" s="322"/>
      <c r="BK53" s="322"/>
      <c r="BL53" s="322"/>
    </row>
    <row r="54" spans="1:64" ht="15" customHeight="1">
      <c r="A54" s="22"/>
      <c r="B54" s="16"/>
      <c r="C54" s="16"/>
      <c r="D54" s="70"/>
      <c r="E54" s="317"/>
      <c r="F54" s="317"/>
      <c r="G54" s="317"/>
      <c r="H54" s="318"/>
      <c r="I54" s="318"/>
      <c r="J54" s="318"/>
      <c r="K54" s="228"/>
      <c r="L54" s="228"/>
      <c r="M54" s="228"/>
      <c r="N54" s="220"/>
      <c r="O54" s="228"/>
      <c r="P54" s="228"/>
      <c r="Q54" s="218"/>
      <c r="R54" s="220"/>
      <c r="S54" s="220"/>
      <c r="T54" s="219"/>
      <c r="U54" s="220"/>
      <c r="V54" s="220"/>
      <c r="W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128"/>
      <c r="AL54" s="218"/>
      <c r="AM54" s="218"/>
      <c r="AN54" s="218"/>
      <c r="AO54" s="218"/>
      <c r="AP54" s="218"/>
      <c r="AQ54" s="218"/>
      <c r="AR54" s="218"/>
      <c r="AS54" s="218"/>
      <c r="AT54" s="218"/>
      <c r="AU54" s="324"/>
      <c r="AV54" s="324"/>
      <c r="AW54" s="324"/>
      <c r="AX54" s="5"/>
      <c r="AY54" s="324"/>
      <c r="AZ54" s="324"/>
      <c r="BA54" s="324"/>
      <c r="BB54" s="324"/>
      <c r="BC54" s="292"/>
      <c r="BD54" s="292"/>
      <c r="BE54" s="292"/>
      <c r="BF54" s="293"/>
      <c r="BG54" s="242"/>
      <c r="BH54" s="218"/>
      <c r="BI54" s="218"/>
      <c r="BJ54" s="324"/>
      <c r="BK54" s="324"/>
      <c r="BL54" s="5"/>
    </row>
    <row r="55" spans="1:64" ht="15" customHeight="1">
      <c r="A55" s="24"/>
      <c r="B55" s="268" t="s">
        <v>73</v>
      </c>
      <c r="C55" s="268"/>
      <c r="D55" s="70"/>
      <c r="E55" s="317">
        <v>9879089</v>
      </c>
      <c r="F55" s="317"/>
      <c r="G55" s="317"/>
      <c r="H55" s="318">
        <v>9402829</v>
      </c>
      <c r="I55" s="318"/>
      <c r="J55" s="318"/>
      <c r="K55" s="319">
        <v>10218013</v>
      </c>
      <c r="L55" s="319"/>
      <c r="M55" s="319"/>
      <c r="N55" s="319">
        <v>9468005</v>
      </c>
      <c r="O55" s="319"/>
      <c r="P55" s="319"/>
      <c r="Q55" s="320">
        <v>9154507</v>
      </c>
      <c r="R55" s="320"/>
      <c r="S55" s="320"/>
      <c r="T55" s="323">
        <v>8584832</v>
      </c>
      <c r="U55" s="323"/>
      <c r="V55" s="323"/>
      <c r="W55" s="320">
        <v>8314494</v>
      </c>
      <c r="X55" s="320"/>
      <c r="Y55" s="320"/>
      <c r="Z55" s="320">
        <v>7008462</v>
      </c>
      <c r="AA55" s="320"/>
      <c r="AB55" s="320"/>
      <c r="AC55" s="320">
        <v>5398386</v>
      </c>
      <c r="AD55" s="320"/>
      <c r="AE55" s="320"/>
      <c r="AF55" s="320">
        <v>5040525</v>
      </c>
      <c r="AG55" s="320"/>
      <c r="AH55" s="320"/>
      <c r="AI55" s="320">
        <v>4943661</v>
      </c>
      <c r="AJ55" s="320"/>
      <c r="AK55" s="320"/>
      <c r="AL55" s="320">
        <v>4891337</v>
      </c>
      <c r="AM55" s="320"/>
      <c r="AN55" s="320"/>
      <c r="AO55" s="321">
        <v>4733930</v>
      </c>
      <c r="AP55" s="321"/>
      <c r="AQ55" s="321"/>
      <c r="AR55" s="320">
        <v>5027685</v>
      </c>
      <c r="AS55" s="320"/>
      <c r="AT55" s="320"/>
      <c r="AU55" s="322">
        <v>4292407</v>
      </c>
      <c r="AV55" s="322"/>
      <c r="AW55" s="322"/>
      <c r="AX55" s="322"/>
      <c r="AY55" s="292">
        <v>3932072</v>
      </c>
      <c r="AZ55" s="292"/>
      <c r="BA55" s="292"/>
      <c r="BB55" s="292"/>
      <c r="BC55" s="292">
        <v>3985334</v>
      </c>
      <c r="BD55" s="292"/>
      <c r="BE55" s="292"/>
      <c r="BF55" s="293"/>
      <c r="BG55" s="251"/>
      <c r="BH55" s="218"/>
      <c r="BI55" s="218"/>
      <c r="BJ55" s="322"/>
      <c r="BK55" s="322"/>
      <c r="BL55" s="322"/>
    </row>
    <row r="56" spans="1:64" ht="15" customHeight="1">
      <c r="A56" s="22"/>
      <c r="B56" s="16"/>
      <c r="C56" s="16" t="s">
        <v>138</v>
      </c>
      <c r="D56" s="70"/>
      <c r="E56" s="317">
        <v>5289410</v>
      </c>
      <c r="F56" s="317"/>
      <c r="G56" s="317"/>
      <c r="H56" s="318">
        <v>5098634</v>
      </c>
      <c r="I56" s="318"/>
      <c r="J56" s="318"/>
      <c r="K56" s="319">
        <v>5598043</v>
      </c>
      <c r="L56" s="319"/>
      <c r="M56" s="319"/>
      <c r="N56" s="319">
        <v>5212050</v>
      </c>
      <c r="O56" s="319"/>
      <c r="P56" s="319"/>
      <c r="Q56" s="320">
        <v>5222469</v>
      </c>
      <c r="R56" s="320"/>
      <c r="S56" s="320"/>
      <c r="T56" s="323">
        <v>4841897</v>
      </c>
      <c r="U56" s="323"/>
      <c r="V56" s="323"/>
      <c r="W56" s="320">
        <v>4614293</v>
      </c>
      <c r="X56" s="320"/>
      <c r="Y56" s="320"/>
      <c r="Z56" s="320">
        <v>3895624</v>
      </c>
      <c r="AA56" s="320"/>
      <c r="AB56" s="320"/>
      <c r="AC56" s="320">
        <v>2429666</v>
      </c>
      <c r="AD56" s="320"/>
      <c r="AE56" s="320"/>
      <c r="AF56" s="320">
        <v>2326583</v>
      </c>
      <c r="AG56" s="320"/>
      <c r="AH56" s="320"/>
      <c r="AI56" s="320">
        <v>2358730</v>
      </c>
      <c r="AJ56" s="320"/>
      <c r="AK56" s="320"/>
      <c r="AL56" s="320">
        <v>2440496</v>
      </c>
      <c r="AM56" s="320"/>
      <c r="AN56" s="320"/>
      <c r="AO56" s="321">
        <v>2367979</v>
      </c>
      <c r="AP56" s="321"/>
      <c r="AQ56" s="321"/>
      <c r="AR56" s="320">
        <v>2447227</v>
      </c>
      <c r="AS56" s="320"/>
      <c r="AT56" s="320"/>
      <c r="AU56" s="322">
        <v>2004193</v>
      </c>
      <c r="AV56" s="322"/>
      <c r="AW56" s="322"/>
      <c r="AX56" s="322"/>
      <c r="AY56" s="292">
        <v>2022304</v>
      </c>
      <c r="AZ56" s="292"/>
      <c r="BA56" s="292"/>
      <c r="BB56" s="292"/>
      <c r="BC56" s="292">
        <v>2196934</v>
      </c>
      <c r="BD56" s="292"/>
      <c r="BE56" s="292"/>
      <c r="BF56" s="293"/>
      <c r="BG56" s="251"/>
      <c r="BH56" s="218"/>
      <c r="BI56" s="218"/>
      <c r="BJ56" s="322"/>
      <c r="BK56" s="322"/>
      <c r="BL56" s="322"/>
    </row>
    <row r="57" spans="1:64" ht="15" customHeight="1">
      <c r="A57" s="22"/>
      <c r="B57" s="16"/>
      <c r="C57" s="16" t="s">
        <v>44</v>
      </c>
      <c r="D57" s="70"/>
      <c r="E57" s="317">
        <v>4126897</v>
      </c>
      <c r="F57" s="317"/>
      <c r="G57" s="317"/>
      <c r="H57" s="318">
        <v>3886407</v>
      </c>
      <c r="I57" s="318"/>
      <c r="J57" s="318"/>
      <c r="K57" s="319">
        <v>4171101</v>
      </c>
      <c r="L57" s="319"/>
      <c r="M57" s="319"/>
      <c r="N57" s="319">
        <v>3834505</v>
      </c>
      <c r="O57" s="319"/>
      <c r="P57" s="319"/>
      <c r="Q57" s="320">
        <v>3565293</v>
      </c>
      <c r="R57" s="320"/>
      <c r="S57" s="320"/>
      <c r="T57" s="323">
        <v>3393024</v>
      </c>
      <c r="U57" s="323"/>
      <c r="V57" s="323"/>
      <c r="W57" s="320">
        <v>3358874</v>
      </c>
      <c r="X57" s="320"/>
      <c r="Y57" s="320"/>
      <c r="Z57" s="320">
        <v>2840559</v>
      </c>
      <c r="AA57" s="320"/>
      <c r="AB57" s="320"/>
      <c r="AC57" s="320">
        <v>2701200</v>
      </c>
      <c r="AD57" s="320"/>
      <c r="AE57" s="320"/>
      <c r="AF57" s="320">
        <v>2465766</v>
      </c>
      <c r="AG57" s="320"/>
      <c r="AH57" s="320"/>
      <c r="AI57" s="320">
        <v>2354108</v>
      </c>
      <c r="AJ57" s="320"/>
      <c r="AK57" s="320"/>
      <c r="AL57" s="320">
        <v>2222020</v>
      </c>
      <c r="AM57" s="320"/>
      <c r="AN57" s="320"/>
      <c r="AO57" s="321">
        <v>2143806</v>
      </c>
      <c r="AP57" s="321"/>
      <c r="AQ57" s="321"/>
      <c r="AR57" s="320">
        <v>2363181</v>
      </c>
      <c r="AS57" s="320"/>
      <c r="AT57" s="320"/>
      <c r="AU57" s="322">
        <v>2099252</v>
      </c>
      <c r="AV57" s="322"/>
      <c r="AW57" s="322"/>
      <c r="AX57" s="322"/>
      <c r="AY57" s="292">
        <v>1750969</v>
      </c>
      <c r="AZ57" s="292"/>
      <c r="BA57" s="292"/>
      <c r="BB57" s="292"/>
      <c r="BC57" s="292">
        <v>1624174</v>
      </c>
      <c r="BD57" s="292"/>
      <c r="BE57" s="292"/>
      <c r="BF57" s="293"/>
      <c r="BG57" s="251"/>
      <c r="BH57" s="218"/>
      <c r="BI57" s="218"/>
      <c r="BJ57" s="322"/>
      <c r="BK57" s="322"/>
      <c r="BL57" s="322"/>
    </row>
    <row r="58" spans="1:64" ht="15" customHeight="1">
      <c r="A58" s="22"/>
      <c r="B58" s="16"/>
      <c r="C58" s="16" t="s">
        <v>139</v>
      </c>
      <c r="D58" s="70"/>
      <c r="E58" s="317">
        <v>462782</v>
      </c>
      <c r="F58" s="317"/>
      <c r="G58" s="317"/>
      <c r="H58" s="318">
        <v>417789</v>
      </c>
      <c r="I58" s="318"/>
      <c r="J58" s="318"/>
      <c r="K58" s="319">
        <v>448869</v>
      </c>
      <c r="L58" s="319"/>
      <c r="M58" s="319"/>
      <c r="N58" s="319">
        <v>421450</v>
      </c>
      <c r="O58" s="319"/>
      <c r="P58" s="319"/>
      <c r="Q58" s="320">
        <v>366745</v>
      </c>
      <c r="R58" s="320"/>
      <c r="S58" s="320"/>
      <c r="T58" s="323">
        <v>349911</v>
      </c>
      <c r="U58" s="323"/>
      <c r="V58" s="323"/>
      <c r="W58" s="320">
        <v>341327</v>
      </c>
      <c r="X58" s="320"/>
      <c r="Y58" s="320"/>
      <c r="Z58" s="320">
        <v>272278</v>
      </c>
      <c r="AA58" s="320"/>
      <c r="AB58" s="320"/>
      <c r="AC58" s="320">
        <v>267520</v>
      </c>
      <c r="AD58" s="320"/>
      <c r="AE58" s="320"/>
      <c r="AF58" s="320">
        <v>248175</v>
      </c>
      <c r="AG58" s="320"/>
      <c r="AH58" s="320"/>
      <c r="AI58" s="320">
        <v>230823</v>
      </c>
      <c r="AJ58" s="320"/>
      <c r="AK58" s="320"/>
      <c r="AL58" s="320">
        <v>228820</v>
      </c>
      <c r="AM58" s="320"/>
      <c r="AN58" s="320"/>
      <c r="AO58" s="321">
        <v>222145</v>
      </c>
      <c r="AP58" s="321"/>
      <c r="AQ58" s="321"/>
      <c r="AR58" s="320">
        <v>217277</v>
      </c>
      <c r="AS58" s="320"/>
      <c r="AT58" s="320"/>
      <c r="AU58" s="322">
        <v>188963</v>
      </c>
      <c r="AV58" s="322"/>
      <c r="AW58" s="322"/>
      <c r="AX58" s="322"/>
      <c r="AY58" s="292">
        <v>158800</v>
      </c>
      <c r="AZ58" s="292"/>
      <c r="BA58" s="292"/>
      <c r="BB58" s="292"/>
      <c r="BC58" s="292">
        <v>164226</v>
      </c>
      <c r="BD58" s="292"/>
      <c r="BE58" s="292"/>
      <c r="BF58" s="293"/>
      <c r="BG58" s="251"/>
      <c r="BH58" s="218"/>
      <c r="BI58" s="218"/>
      <c r="BJ58" s="322"/>
      <c r="BK58" s="322"/>
      <c r="BL58" s="322"/>
    </row>
    <row r="59" spans="1:64" ht="15" customHeight="1">
      <c r="A59" s="22"/>
      <c r="B59" s="16"/>
      <c r="C59" s="16"/>
      <c r="D59" s="70"/>
      <c r="E59" s="317"/>
      <c r="F59" s="317"/>
      <c r="G59" s="317"/>
      <c r="H59" s="318"/>
      <c r="I59" s="318"/>
      <c r="J59" s="318"/>
      <c r="K59" s="228"/>
      <c r="L59" s="228"/>
      <c r="M59" s="228"/>
      <c r="N59" s="220"/>
      <c r="O59" s="228"/>
      <c r="P59" s="228"/>
      <c r="Q59" s="218"/>
      <c r="R59" s="220"/>
      <c r="S59" s="220"/>
      <c r="T59" s="219"/>
      <c r="U59" s="220"/>
      <c r="V59" s="220"/>
      <c r="W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128"/>
      <c r="AL59" s="218"/>
      <c r="AM59" s="218"/>
      <c r="AN59" s="218"/>
      <c r="AO59" s="218"/>
      <c r="AP59" s="218"/>
      <c r="AQ59" s="218"/>
      <c r="AR59" s="218"/>
      <c r="AS59" s="218"/>
      <c r="AT59" s="218"/>
      <c r="AU59" s="324"/>
      <c r="AV59" s="324"/>
      <c r="AW59" s="324"/>
      <c r="AX59" s="5"/>
      <c r="AY59" s="324"/>
      <c r="AZ59" s="324"/>
      <c r="BA59" s="324"/>
      <c r="BB59" s="324"/>
      <c r="BC59" s="292"/>
      <c r="BD59" s="292"/>
      <c r="BE59" s="292"/>
      <c r="BF59" s="293"/>
      <c r="BG59" s="242"/>
      <c r="BH59" s="218"/>
      <c r="BI59" s="218"/>
      <c r="BJ59" s="324"/>
      <c r="BK59" s="324"/>
      <c r="BL59" s="5"/>
    </row>
    <row r="60" spans="1:64" ht="15" customHeight="1">
      <c r="A60" s="24"/>
      <c r="B60" s="268" t="s">
        <v>48</v>
      </c>
      <c r="C60" s="268"/>
      <c r="D60" s="70"/>
      <c r="E60" s="317">
        <v>4715928</v>
      </c>
      <c r="F60" s="317"/>
      <c r="G60" s="317"/>
      <c r="H60" s="318">
        <v>4364219</v>
      </c>
      <c r="I60" s="318"/>
      <c r="J60" s="318"/>
      <c r="K60" s="319">
        <v>4291261</v>
      </c>
      <c r="L60" s="319"/>
      <c r="M60" s="319"/>
      <c r="N60" s="319">
        <v>4086373</v>
      </c>
      <c r="O60" s="319"/>
      <c r="P60" s="319"/>
      <c r="Q60" s="320">
        <v>3752507</v>
      </c>
      <c r="R60" s="320"/>
      <c r="S60" s="320"/>
      <c r="T60" s="323">
        <v>3454246</v>
      </c>
      <c r="U60" s="323"/>
      <c r="V60" s="323"/>
      <c r="W60" s="320">
        <v>3064955</v>
      </c>
      <c r="X60" s="320"/>
      <c r="Y60" s="320"/>
      <c r="Z60" s="320">
        <v>2696250</v>
      </c>
      <c r="AA60" s="320"/>
      <c r="AB60" s="320"/>
      <c r="AC60" s="320">
        <v>2362364</v>
      </c>
      <c r="AD60" s="320"/>
      <c r="AE60" s="320"/>
      <c r="AF60" s="320">
        <v>2130983</v>
      </c>
      <c r="AG60" s="320"/>
      <c r="AH60" s="320"/>
      <c r="AI60" s="320">
        <v>1964691</v>
      </c>
      <c r="AJ60" s="320"/>
      <c r="AK60" s="320"/>
      <c r="AL60" s="320">
        <v>1759807</v>
      </c>
      <c r="AM60" s="320"/>
      <c r="AN60" s="320"/>
      <c r="AO60" s="321">
        <v>1646597</v>
      </c>
      <c r="AP60" s="321"/>
      <c r="AQ60" s="321"/>
      <c r="AR60" s="320">
        <v>1795258</v>
      </c>
      <c r="AS60" s="320"/>
      <c r="AT60" s="320"/>
      <c r="AU60" s="322">
        <v>1522881</v>
      </c>
      <c r="AV60" s="322"/>
      <c r="AW60" s="322"/>
      <c r="AX60" s="322"/>
      <c r="AY60" s="292">
        <v>1422412</v>
      </c>
      <c r="AZ60" s="292"/>
      <c r="BA60" s="292"/>
      <c r="BB60" s="292"/>
      <c r="BC60" s="292">
        <v>1449929</v>
      </c>
      <c r="BD60" s="292"/>
      <c r="BE60" s="292"/>
      <c r="BF60" s="293"/>
      <c r="BG60" s="251"/>
      <c r="BH60" s="218"/>
      <c r="BI60" s="218"/>
      <c r="BJ60" s="322"/>
      <c r="BK60" s="322"/>
      <c r="BL60" s="322"/>
    </row>
    <row r="61" spans="1:64" ht="15" customHeight="1">
      <c r="A61" s="22"/>
      <c r="B61" s="16"/>
      <c r="C61" s="16" t="s">
        <v>138</v>
      </c>
      <c r="D61" s="70"/>
      <c r="E61" s="317">
        <v>2125496</v>
      </c>
      <c r="F61" s="317"/>
      <c r="G61" s="317"/>
      <c r="H61" s="318">
        <v>1950916</v>
      </c>
      <c r="I61" s="318"/>
      <c r="J61" s="318"/>
      <c r="K61" s="319">
        <v>2015728</v>
      </c>
      <c r="L61" s="319"/>
      <c r="M61" s="319"/>
      <c r="N61" s="319">
        <v>1912917</v>
      </c>
      <c r="O61" s="319"/>
      <c r="P61" s="319"/>
      <c r="Q61" s="320">
        <v>1771013</v>
      </c>
      <c r="R61" s="320"/>
      <c r="S61" s="320"/>
      <c r="T61" s="323">
        <v>1622207</v>
      </c>
      <c r="U61" s="323"/>
      <c r="V61" s="323"/>
      <c r="W61" s="320">
        <v>1334061</v>
      </c>
      <c r="X61" s="320"/>
      <c r="Y61" s="320"/>
      <c r="Z61" s="320">
        <v>1284368</v>
      </c>
      <c r="AA61" s="320"/>
      <c r="AB61" s="320"/>
      <c r="AC61" s="320">
        <v>1132814</v>
      </c>
      <c r="AD61" s="320"/>
      <c r="AE61" s="320"/>
      <c r="AF61" s="320">
        <v>1045764</v>
      </c>
      <c r="AG61" s="320"/>
      <c r="AH61" s="320"/>
      <c r="AI61" s="320">
        <v>984321</v>
      </c>
      <c r="AJ61" s="320"/>
      <c r="AK61" s="320"/>
      <c r="AL61" s="320">
        <v>898373</v>
      </c>
      <c r="AM61" s="320"/>
      <c r="AN61" s="320"/>
      <c r="AO61" s="321">
        <v>845972</v>
      </c>
      <c r="AP61" s="321"/>
      <c r="AQ61" s="321"/>
      <c r="AR61" s="320">
        <v>922015</v>
      </c>
      <c r="AS61" s="320"/>
      <c r="AT61" s="320"/>
      <c r="AU61" s="322">
        <v>719299</v>
      </c>
      <c r="AV61" s="322"/>
      <c r="AW61" s="322"/>
      <c r="AX61" s="322"/>
      <c r="AY61" s="292">
        <v>654802</v>
      </c>
      <c r="AZ61" s="292"/>
      <c r="BA61" s="292"/>
      <c r="BB61" s="292"/>
      <c r="BC61" s="292">
        <v>690299</v>
      </c>
      <c r="BD61" s="292"/>
      <c r="BE61" s="292"/>
      <c r="BF61" s="293"/>
      <c r="BG61" s="251"/>
      <c r="BH61" s="218"/>
      <c r="BI61" s="218"/>
      <c r="BJ61" s="322"/>
      <c r="BK61" s="322"/>
      <c r="BL61" s="322"/>
    </row>
    <row r="62" spans="1:64" ht="15" customHeight="1">
      <c r="A62" s="22"/>
      <c r="B62" s="16"/>
      <c r="C62" s="16" t="s">
        <v>44</v>
      </c>
      <c r="D62" s="70"/>
      <c r="E62" s="317">
        <v>1525707</v>
      </c>
      <c r="F62" s="317"/>
      <c r="G62" s="317"/>
      <c r="H62" s="318">
        <v>1464362</v>
      </c>
      <c r="I62" s="318"/>
      <c r="J62" s="318"/>
      <c r="K62" s="319">
        <v>1375023</v>
      </c>
      <c r="L62" s="319"/>
      <c r="M62" s="319"/>
      <c r="N62" s="319">
        <v>1325465</v>
      </c>
      <c r="O62" s="319"/>
      <c r="P62" s="319"/>
      <c r="Q62" s="320">
        <v>1216700</v>
      </c>
      <c r="R62" s="320"/>
      <c r="S62" s="320"/>
      <c r="T62" s="323">
        <v>1125816</v>
      </c>
      <c r="U62" s="323"/>
      <c r="V62" s="323"/>
      <c r="W62" s="320">
        <v>1097879</v>
      </c>
      <c r="X62" s="320"/>
      <c r="Y62" s="320"/>
      <c r="Z62" s="320">
        <v>846402</v>
      </c>
      <c r="AA62" s="320"/>
      <c r="AB62" s="320"/>
      <c r="AC62" s="320">
        <v>740943</v>
      </c>
      <c r="AD62" s="320"/>
      <c r="AE62" s="320"/>
      <c r="AF62" s="320">
        <v>665326</v>
      </c>
      <c r="AG62" s="320"/>
      <c r="AH62" s="320"/>
      <c r="AI62" s="320">
        <v>612194</v>
      </c>
      <c r="AJ62" s="320"/>
      <c r="AK62" s="320"/>
      <c r="AL62" s="320">
        <v>541919</v>
      </c>
      <c r="AM62" s="320"/>
      <c r="AN62" s="320"/>
      <c r="AO62" s="321">
        <v>496861</v>
      </c>
      <c r="AP62" s="321"/>
      <c r="AQ62" s="321"/>
      <c r="AR62" s="320">
        <v>532979</v>
      </c>
      <c r="AS62" s="320"/>
      <c r="AT62" s="320"/>
      <c r="AU62" s="322">
        <v>511537</v>
      </c>
      <c r="AV62" s="322"/>
      <c r="AW62" s="322"/>
      <c r="AX62" s="322"/>
      <c r="AY62" s="292">
        <v>499710</v>
      </c>
      <c r="AZ62" s="292"/>
      <c r="BA62" s="292"/>
      <c r="BB62" s="292"/>
      <c r="BC62" s="292">
        <v>476795</v>
      </c>
      <c r="BD62" s="292"/>
      <c r="BE62" s="292"/>
      <c r="BF62" s="293"/>
      <c r="BG62" s="251"/>
      <c r="BH62" s="218"/>
      <c r="BI62" s="218"/>
      <c r="BJ62" s="322"/>
      <c r="BK62" s="322"/>
      <c r="BL62" s="322"/>
    </row>
    <row r="63" spans="1:64" ht="15" customHeight="1">
      <c r="A63" s="22"/>
      <c r="B63" s="16"/>
      <c r="C63" s="16" t="s">
        <v>139</v>
      </c>
      <c r="D63" s="70"/>
      <c r="E63" s="317">
        <v>1064725</v>
      </c>
      <c r="F63" s="317"/>
      <c r="G63" s="317"/>
      <c r="H63" s="318">
        <v>948941</v>
      </c>
      <c r="I63" s="318"/>
      <c r="J63" s="318"/>
      <c r="K63" s="319">
        <v>900510</v>
      </c>
      <c r="L63" s="319"/>
      <c r="M63" s="319"/>
      <c r="N63" s="319">
        <v>847991</v>
      </c>
      <c r="O63" s="319"/>
      <c r="P63" s="319"/>
      <c r="Q63" s="320">
        <v>764794</v>
      </c>
      <c r="R63" s="320"/>
      <c r="S63" s="320"/>
      <c r="T63" s="323">
        <v>706223</v>
      </c>
      <c r="U63" s="323"/>
      <c r="V63" s="323"/>
      <c r="W63" s="320">
        <v>633016</v>
      </c>
      <c r="X63" s="320"/>
      <c r="Y63" s="320"/>
      <c r="Z63" s="320">
        <v>565481</v>
      </c>
      <c r="AA63" s="320"/>
      <c r="AB63" s="320"/>
      <c r="AC63" s="320">
        <v>488607</v>
      </c>
      <c r="AD63" s="320"/>
      <c r="AE63" s="320"/>
      <c r="AF63" s="320">
        <v>419893</v>
      </c>
      <c r="AG63" s="320"/>
      <c r="AH63" s="320"/>
      <c r="AI63" s="320">
        <v>368176</v>
      </c>
      <c r="AJ63" s="320"/>
      <c r="AK63" s="320"/>
      <c r="AL63" s="320">
        <v>319515</v>
      </c>
      <c r="AM63" s="320"/>
      <c r="AN63" s="320"/>
      <c r="AO63" s="321">
        <v>303764</v>
      </c>
      <c r="AP63" s="321"/>
      <c r="AQ63" s="321"/>
      <c r="AR63" s="320">
        <v>340264</v>
      </c>
      <c r="AS63" s="320"/>
      <c r="AT63" s="320"/>
      <c r="AU63" s="322">
        <v>292045</v>
      </c>
      <c r="AV63" s="322"/>
      <c r="AW63" s="322"/>
      <c r="AX63" s="322"/>
      <c r="AY63" s="292">
        <v>267899</v>
      </c>
      <c r="AZ63" s="292"/>
      <c r="BA63" s="292"/>
      <c r="BB63" s="292"/>
      <c r="BC63" s="292">
        <v>282834</v>
      </c>
      <c r="BD63" s="292"/>
      <c r="BE63" s="292"/>
      <c r="BF63" s="293"/>
      <c r="BG63" s="251"/>
      <c r="BH63" s="218"/>
      <c r="BI63" s="218"/>
      <c r="BJ63" s="322"/>
      <c r="BK63" s="322"/>
      <c r="BL63" s="322"/>
    </row>
    <row r="64" spans="1:64" ht="15" customHeight="1">
      <c r="A64" s="22"/>
      <c r="B64" s="16"/>
      <c r="C64" s="16"/>
      <c r="D64" s="70"/>
      <c r="E64" s="317"/>
      <c r="F64" s="317"/>
      <c r="G64" s="317"/>
      <c r="H64" s="318"/>
      <c r="I64" s="318"/>
      <c r="J64" s="318"/>
      <c r="K64" s="228"/>
      <c r="L64" s="228"/>
      <c r="M64" s="228"/>
      <c r="N64" s="220"/>
      <c r="O64" s="228"/>
      <c r="P64" s="228"/>
      <c r="Q64" s="218"/>
      <c r="R64" s="220"/>
      <c r="S64" s="220"/>
      <c r="T64" s="219"/>
      <c r="U64" s="220"/>
      <c r="V64" s="220"/>
      <c r="W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128"/>
      <c r="AL64" s="218"/>
      <c r="AM64" s="218"/>
      <c r="AN64" s="218"/>
      <c r="AO64" s="218"/>
      <c r="AP64" s="218"/>
      <c r="AQ64" s="218"/>
      <c r="AR64" s="218"/>
      <c r="AS64" s="218"/>
      <c r="AT64" s="218"/>
      <c r="AU64" s="324"/>
      <c r="AV64" s="324"/>
      <c r="AW64" s="324"/>
      <c r="AX64" s="5"/>
      <c r="AY64" s="324"/>
      <c r="AZ64" s="324"/>
      <c r="BA64" s="324"/>
      <c r="BB64" s="324"/>
      <c r="BC64" s="292"/>
      <c r="BD64" s="292"/>
      <c r="BE64" s="292"/>
      <c r="BF64" s="293"/>
      <c r="BG64" s="242"/>
      <c r="BH64" s="218"/>
      <c r="BI64" s="218"/>
      <c r="BJ64" s="324"/>
      <c r="BK64" s="324"/>
      <c r="BL64" s="5"/>
    </row>
    <row r="65" spans="1:64" ht="15" customHeight="1">
      <c r="A65" s="24"/>
      <c r="B65" s="268" t="s">
        <v>47</v>
      </c>
      <c r="C65" s="268"/>
      <c r="D65" s="70"/>
      <c r="E65" s="317">
        <v>4275128</v>
      </c>
      <c r="F65" s="317"/>
      <c r="G65" s="317"/>
      <c r="H65" s="318">
        <v>4020779</v>
      </c>
      <c r="I65" s="318"/>
      <c r="J65" s="318"/>
      <c r="K65" s="319">
        <v>4431004</v>
      </c>
      <c r="L65" s="319"/>
      <c r="M65" s="319"/>
      <c r="N65" s="319">
        <v>4453558</v>
      </c>
      <c r="O65" s="319"/>
      <c r="P65" s="319"/>
      <c r="Q65" s="320">
        <v>4053598</v>
      </c>
      <c r="R65" s="320"/>
      <c r="S65" s="320"/>
      <c r="T65" s="323">
        <v>3691996</v>
      </c>
      <c r="U65" s="323"/>
      <c r="V65" s="323"/>
      <c r="W65" s="320">
        <v>3522217</v>
      </c>
      <c r="X65" s="320"/>
      <c r="Y65" s="320"/>
      <c r="Z65" s="320">
        <v>3057993</v>
      </c>
      <c r="AA65" s="320"/>
      <c r="AB65" s="320"/>
      <c r="AC65" s="320">
        <v>2573206</v>
      </c>
      <c r="AD65" s="320"/>
      <c r="AE65" s="320"/>
      <c r="AF65" s="320">
        <v>2529518</v>
      </c>
      <c r="AG65" s="320"/>
      <c r="AH65" s="320"/>
      <c r="AI65" s="320">
        <v>2432657</v>
      </c>
      <c r="AJ65" s="320"/>
      <c r="AK65" s="320"/>
      <c r="AL65" s="320">
        <v>2299032</v>
      </c>
      <c r="AM65" s="320"/>
      <c r="AN65" s="320"/>
      <c r="AO65" s="321">
        <v>2172275</v>
      </c>
      <c r="AP65" s="321"/>
      <c r="AQ65" s="321"/>
      <c r="AR65" s="320">
        <v>2371304</v>
      </c>
      <c r="AS65" s="320"/>
      <c r="AT65" s="320"/>
      <c r="AU65" s="322">
        <v>2041292</v>
      </c>
      <c r="AV65" s="322"/>
      <c r="AW65" s="322"/>
      <c r="AX65" s="322"/>
      <c r="AY65" s="292">
        <v>1905041</v>
      </c>
      <c r="AZ65" s="292"/>
      <c r="BA65" s="292"/>
      <c r="BB65" s="292"/>
      <c r="BC65" s="292">
        <v>1925330</v>
      </c>
      <c r="BD65" s="292"/>
      <c r="BE65" s="292"/>
      <c r="BF65" s="293"/>
      <c r="BG65" s="251"/>
      <c r="BH65" s="218"/>
      <c r="BI65" s="218"/>
      <c r="BJ65" s="322"/>
      <c r="BK65" s="322"/>
      <c r="BL65" s="322"/>
    </row>
    <row r="66" spans="1:64" ht="15" customHeight="1">
      <c r="A66" s="22"/>
      <c r="B66" s="16"/>
      <c r="C66" s="16" t="s">
        <v>138</v>
      </c>
      <c r="D66" s="70"/>
      <c r="E66" s="317">
        <v>1966228</v>
      </c>
      <c r="F66" s="317"/>
      <c r="G66" s="317"/>
      <c r="H66" s="318">
        <v>1866152</v>
      </c>
      <c r="I66" s="318"/>
      <c r="J66" s="318"/>
      <c r="K66" s="319">
        <v>2158329</v>
      </c>
      <c r="L66" s="319"/>
      <c r="M66" s="319"/>
      <c r="N66" s="319">
        <v>2229800</v>
      </c>
      <c r="O66" s="319"/>
      <c r="P66" s="319"/>
      <c r="Q66" s="320">
        <v>2047712</v>
      </c>
      <c r="R66" s="320"/>
      <c r="S66" s="320"/>
      <c r="T66" s="323">
        <v>1740350</v>
      </c>
      <c r="U66" s="323"/>
      <c r="V66" s="323"/>
      <c r="W66" s="320">
        <v>1757338</v>
      </c>
      <c r="X66" s="320"/>
      <c r="Y66" s="320"/>
      <c r="Z66" s="320">
        <v>1604279</v>
      </c>
      <c r="AA66" s="320"/>
      <c r="AB66" s="320"/>
      <c r="AC66" s="320">
        <v>1322964</v>
      </c>
      <c r="AD66" s="320"/>
      <c r="AE66" s="320"/>
      <c r="AF66" s="320">
        <v>1318709</v>
      </c>
      <c r="AG66" s="320"/>
      <c r="AH66" s="320"/>
      <c r="AI66" s="320">
        <v>1267084</v>
      </c>
      <c r="AJ66" s="320"/>
      <c r="AK66" s="320"/>
      <c r="AL66" s="320">
        <v>1215602</v>
      </c>
      <c r="AM66" s="320"/>
      <c r="AN66" s="320"/>
      <c r="AO66" s="321">
        <v>1143300</v>
      </c>
      <c r="AP66" s="321"/>
      <c r="AQ66" s="321"/>
      <c r="AR66" s="320">
        <v>1239053</v>
      </c>
      <c r="AS66" s="320"/>
      <c r="AT66" s="320"/>
      <c r="AU66" s="322">
        <v>1050032</v>
      </c>
      <c r="AV66" s="322"/>
      <c r="AW66" s="322"/>
      <c r="AX66" s="322"/>
      <c r="AY66" s="292">
        <v>994385</v>
      </c>
      <c r="AZ66" s="292"/>
      <c r="BA66" s="292"/>
      <c r="BB66" s="292"/>
      <c r="BC66" s="292">
        <v>1025092</v>
      </c>
      <c r="BD66" s="292"/>
      <c r="BE66" s="292"/>
      <c r="BF66" s="293"/>
      <c r="BG66" s="251"/>
      <c r="BH66" s="218"/>
      <c r="BI66" s="218"/>
      <c r="BJ66" s="322"/>
      <c r="BK66" s="322"/>
      <c r="BL66" s="322"/>
    </row>
    <row r="67" spans="1:64" ht="15" customHeight="1">
      <c r="A67" s="22"/>
      <c r="B67" s="16"/>
      <c r="C67" s="16" t="s">
        <v>44</v>
      </c>
      <c r="D67" s="70"/>
      <c r="E67" s="317">
        <v>1980763</v>
      </c>
      <c r="F67" s="317"/>
      <c r="G67" s="317"/>
      <c r="H67" s="318">
        <v>1851950</v>
      </c>
      <c r="I67" s="318"/>
      <c r="J67" s="318"/>
      <c r="K67" s="319">
        <v>1980787</v>
      </c>
      <c r="L67" s="319"/>
      <c r="M67" s="319"/>
      <c r="N67" s="319">
        <v>1962954</v>
      </c>
      <c r="O67" s="319"/>
      <c r="P67" s="319"/>
      <c r="Q67" s="320">
        <v>1761647</v>
      </c>
      <c r="R67" s="320"/>
      <c r="S67" s="320"/>
      <c r="T67" s="323">
        <v>1728594</v>
      </c>
      <c r="U67" s="323"/>
      <c r="V67" s="323"/>
      <c r="W67" s="320">
        <v>1558467</v>
      </c>
      <c r="X67" s="320"/>
      <c r="Y67" s="320"/>
      <c r="Z67" s="320">
        <v>1270245</v>
      </c>
      <c r="AA67" s="320"/>
      <c r="AB67" s="320"/>
      <c r="AC67" s="320">
        <v>1090106</v>
      </c>
      <c r="AD67" s="320"/>
      <c r="AE67" s="320"/>
      <c r="AF67" s="320">
        <v>1060750</v>
      </c>
      <c r="AG67" s="320"/>
      <c r="AH67" s="320"/>
      <c r="AI67" s="321">
        <v>1031945</v>
      </c>
      <c r="AJ67" s="321"/>
      <c r="AK67" s="321"/>
      <c r="AL67" s="320">
        <v>954901</v>
      </c>
      <c r="AM67" s="320"/>
      <c r="AN67" s="320"/>
      <c r="AO67" s="321">
        <v>902446</v>
      </c>
      <c r="AP67" s="321"/>
      <c r="AQ67" s="321"/>
      <c r="AR67" s="320">
        <v>974854</v>
      </c>
      <c r="AS67" s="320"/>
      <c r="AT67" s="320"/>
      <c r="AU67" s="322">
        <v>837567</v>
      </c>
      <c r="AV67" s="322"/>
      <c r="AW67" s="322"/>
      <c r="AX67" s="322"/>
      <c r="AY67" s="292">
        <v>766903</v>
      </c>
      <c r="AZ67" s="292"/>
      <c r="BA67" s="292"/>
      <c r="BB67" s="292"/>
      <c r="BC67" s="292">
        <v>766116</v>
      </c>
      <c r="BD67" s="292"/>
      <c r="BE67" s="292"/>
      <c r="BF67" s="293"/>
      <c r="BG67" s="251"/>
      <c r="BH67" s="218"/>
      <c r="BI67" s="218"/>
      <c r="BJ67" s="322"/>
      <c r="BK67" s="322"/>
      <c r="BL67" s="322"/>
    </row>
    <row r="68" spans="1:64" ht="15" customHeight="1">
      <c r="A68" s="22"/>
      <c r="B68" s="16"/>
      <c r="C68" s="16" t="s">
        <v>139</v>
      </c>
      <c r="D68" s="70"/>
      <c r="E68" s="317">
        <v>328137</v>
      </c>
      <c r="F68" s="317"/>
      <c r="G68" s="317"/>
      <c r="H68" s="318">
        <v>302677</v>
      </c>
      <c r="I68" s="318"/>
      <c r="J68" s="318"/>
      <c r="K68" s="319">
        <v>291889</v>
      </c>
      <c r="L68" s="319"/>
      <c r="M68" s="319"/>
      <c r="N68" s="319">
        <v>260803</v>
      </c>
      <c r="O68" s="319"/>
      <c r="P68" s="319"/>
      <c r="Q68" s="320">
        <v>244239</v>
      </c>
      <c r="R68" s="320"/>
      <c r="S68" s="320"/>
      <c r="T68" s="323">
        <v>223052</v>
      </c>
      <c r="U68" s="323"/>
      <c r="V68" s="323"/>
      <c r="W68" s="320">
        <v>206412</v>
      </c>
      <c r="X68" s="320"/>
      <c r="Y68" s="320"/>
      <c r="Z68" s="320">
        <v>183469</v>
      </c>
      <c r="AA68" s="320"/>
      <c r="AB68" s="320"/>
      <c r="AC68" s="320">
        <v>160135</v>
      </c>
      <c r="AD68" s="320"/>
      <c r="AE68" s="320"/>
      <c r="AF68" s="320">
        <v>150059</v>
      </c>
      <c r="AG68" s="320"/>
      <c r="AH68" s="320"/>
      <c r="AI68" s="320">
        <v>133628</v>
      </c>
      <c r="AJ68" s="320"/>
      <c r="AK68" s="320"/>
      <c r="AL68" s="320">
        <v>128529</v>
      </c>
      <c r="AM68" s="320"/>
      <c r="AN68" s="320"/>
      <c r="AO68" s="321">
        <v>126529</v>
      </c>
      <c r="AP68" s="321"/>
      <c r="AQ68" s="321"/>
      <c r="AR68" s="320">
        <v>157397</v>
      </c>
      <c r="AS68" s="320"/>
      <c r="AT68" s="320"/>
      <c r="AU68" s="322">
        <v>153693</v>
      </c>
      <c r="AV68" s="322"/>
      <c r="AW68" s="322"/>
      <c r="AX68" s="322"/>
      <c r="AY68" s="292">
        <v>143754</v>
      </c>
      <c r="AZ68" s="292"/>
      <c r="BA68" s="292"/>
      <c r="BB68" s="292"/>
      <c r="BC68" s="292">
        <v>134122</v>
      </c>
      <c r="BD68" s="292"/>
      <c r="BE68" s="292"/>
      <c r="BF68" s="293"/>
      <c r="BG68" s="251"/>
      <c r="BH68" s="218"/>
      <c r="BI68" s="218"/>
      <c r="BJ68" s="322"/>
      <c r="BK68" s="322"/>
      <c r="BL68" s="322"/>
    </row>
    <row r="69" spans="1:64" ht="15" customHeight="1">
      <c r="A69" s="22"/>
      <c r="B69" s="16"/>
      <c r="C69" s="16"/>
      <c r="D69" s="70"/>
      <c r="E69" s="317"/>
      <c r="F69" s="317"/>
      <c r="G69" s="317"/>
      <c r="H69" s="318"/>
      <c r="I69" s="318"/>
      <c r="J69" s="318"/>
      <c r="K69" s="228"/>
      <c r="L69" s="228"/>
      <c r="M69" s="228"/>
      <c r="N69" s="220"/>
      <c r="O69" s="228"/>
      <c r="P69" s="228"/>
      <c r="Q69" s="218"/>
      <c r="R69" s="220"/>
      <c r="S69" s="220"/>
      <c r="T69" s="219"/>
      <c r="U69" s="220"/>
      <c r="V69" s="220"/>
      <c r="W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128"/>
      <c r="AL69" s="218"/>
      <c r="AM69" s="218"/>
      <c r="AN69" s="218"/>
      <c r="AO69" s="218"/>
      <c r="AP69" s="218"/>
      <c r="AQ69" s="218"/>
      <c r="AR69" s="218"/>
      <c r="AS69" s="218"/>
      <c r="AT69" s="218"/>
      <c r="AU69" s="324"/>
      <c r="AV69" s="324"/>
      <c r="AW69" s="324"/>
      <c r="AX69" s="5"/>
      <c r="AY69" s="324"/>
      <c r="AZ69" s="324"/>
      <c r="BA69" s="324"/>
      <c r="BB69" s="324"/>
      <c r="BC69" s="292"/>
      <c r="BD69" s="292"/>
      <c r="BE69" s="292"/>
      <c r="BF69" s="293"/>
      <c r="BG69" s="242"/>
      <c r="BH69" s="218"/>
      <c r="BI69" s="218"/>
      <c r="BJ69" s="324"/>
      <c r="BK69" s="324"/>
      <c r="BL69" s="5"/>
    </row>
    <row r="70" spans="1:64" ht="15" customHeight="1">
      <c r="A70" s="24"/>
      <c r="B70" s="268" t="s">
        <v>74</v>
      </c>
      <c r="C70" s="268"/>
      <c r="D70" s="70"/>
      <c r="E70" s="317">
        <v>6425429</v>
      </c>
      <c r="F70" s="317"/>
      <c r="G70" s="317"/>
      <c r="H70" s="318">
        <v>5677013</v>
      </c>
      <c r="I70" s="318"/>
      <c r="J70" s="318"/>
      <c r="K70" s="319">
        <v>5638203</v>
      </c>
      <c r="L70" s="319"/>
      <c r="M70" s="319"/>
      <c r="N70" s="319">
        <v>5715162</v>
      </c>
      <c r="O70" s="319"/>
      <c r="P70" s="319"/>
      <c r="Q70" s="320">
        <v>5208482</v>
      </c>
      <c r="R70" s="320"/>
      <c r="S70" s="320"/>
      <c r="T70" s="323">
        <v>4714139</v>
      </c>
      <c r="U70" s="323"/>
      <c r="V70" s="323"/>
      <c r="W70" s="320">
        <v>4153243</v>
      </c>
      <c r="X70" s="320"/>
      <c r="Y70" s="320"/>
      <c r="Z70" s="320">
        <v>3665036</v>
      </c>
      <c r="AA70" s="320"/>
      <c r="AB70" s="320"/>
      <c r="AC70" s="320">
        <v>3520961</v>
      </c>
      <c r="AD70" s="320"/>
      <c r="AE70" s="320"/>
      <c r="AF70" s="320">
        <v>3415872</v>
      </c>
      <c r="AG70" s="320"/>
      <c r="AH70" s="320"/>
      <c r="AI70" s="320">
        <v>3112146</v>
      </c>
      <c r="AJ70" s="320"/>
      <c r="AK70" s="320"/>
      <c r="AL70" s="320">
        <v>2914276</v>
      </c>
      <c r="AM70" s="320"/>
      <c r="AN70" s="320"/>
      <c r="AO70" s="320">
        <v>2824661</v>
      </c>
      <c r="AP70" s="320"/>
      <c r="AQ70" s="320"/>
      <c r="AR70" s="320">
        <v>2908112</v>
      </c>
      <c r="AS70" s="320"/>
      <c r="AT70" s="320"/>
      <c r="AU70" s="322">
        <v>2987443</v>
      </c>
      <c r="AV70" s="322"/>
      <c r="AW70" s="322"/>
      <c r="AX70" s="322"/>
      <c r="AY70" s="292">
        <v>3423310</v>
      </c>
      <c r="AZ70" s="292"/>
      <c r="BA70" s="292"/>
      <c r="BB70" s="292"/>
      <c r="BC70" s="292">
        <v>3831972</v>
      </c>
      <c r="BD70" s="292"/>
      <c r="BE70" s="292"/>
      <c r="BF70" s="293"/>
      <c r="BG70" s="251"/>
      <c r="BH70" s="218"/>
      <c r="BI70" s="218"/>
      <c r="BJ70" s="322"/>
      <c r="BK70" s="322"/>
      <c r="BL70" s="322"/>
    </row>
    <row r="71" spans="1:64" ht="15" customHeight="1">
      <c r="A71" s="22"/>
      <c r="B71" s="16"/>
      <c r="C71" s="16" t="s">
        <v>138</v>
      </c>
      <c r="D71" s="70"/>
      <c r="E71" s="317">
        <v>2103989</v>
      </c>
      <c r="F71" s="317"/>
      <c r="G71" s="317"/>
      <c r="H71" s="318">
        <v>1858704</v>
      </c>
      <c r="I71" s="318"/>
      <c r="J71" s="318"/>
      <c r="K71" s="319">
        <v>2065609</v>
      </c>
      <c r="L71" s="319"/>
      <c r="M71" s="319"/>
      <c r="N71" s="319">
        <v>2323688</v>
      </c>
      <c r="O71" s="319"/>
      <c r="P71" s="319"/>
      <c r="Q71" s="320">
        <v>1995482</v>
      </c>
      <c r="R71" s="320"/>
      <c r="S71" s="320"/>
      <c r="T71" s="323">
        <v>1784125</v>
      </c>
      <c r="U71" s="323"/>
      <c r="V71" s="323"/>
      <c r="W71" s="320">
        <v>1385435</v>
      </c>
      <c r="X71" s="320"/>
      <c r="Y71" s="320"/>
      <c r="Z71" s="320">
        <v>1140401</v>
      </c>
      <c r="AA71" s="320"/>
      <c r="AB71" s="320"/>
      <c r="AC71" s="320">
        <v>992715</v>
      </c>
      <c r="AD71" s="320"/>
      <c r="AE71" s="320"/>
      <c r="AF71" s="320">
        <v>1186658</v>
      </c>
      <c r="AG71" s="320"/>
      <c r="AH71" s="320"/>
      <c r="AI71" s="320">
        <v>1004013</v>
      </c>
      <c r="AJ71" s="320"/>
      <c r="AK71" s="320"/>
      <c r="AL71" s="320">
        <v>933739</v>
      </c>
      <c r="AM71" s="320"/>
      <c r="AN71" s="320"/>
      <c r="AO71" s="321">
        <v>868490</v>
      </c>
      <c r="AP71" s="321"/>
      <c r="AQ71" s="321"/>
      <c r="AR71" s="320">
        <v>866758</v>
      </c>
      <c r="AS71" s="320"/>
      <c r="AT71" s="320"/>
      <c r="AU71" s="322">
        <v>916149</v>
      </c>
      <c r="AV71" s="322"/>
      <c r="AW71" s="322"/>
      <c r="AX71" s="322"/>
      <c r="AY71" s="292">
        <v>1141530</v>
      </c>
      <c r="AZ71" s="292"/>
      <c r="BA71" s="292"/>
      <c r="BB71" s="292"/>
      <c r="BC71" s="292">
        <v>1476606</v>
      </c>
      <c r="BD71" s="292"/>
      <c r="BE71" s="292"/>
      <c r="BF71" s="293"/>
      <c r="BG71" s="251"/>
      <c r="BH71" s="218"/>
      <c r="BI71" s="218"/>
      <c r="BJ71" s="322"/>
      <c r="BK71" s="322"/>
      <c r="BL71" s="322"/>
    </row>
    <row r="72" spans="1:64" ht="15" customHeight="1">
      <c r="A72" s="22"/>
      <c r="B72" s="16"/>
      <c r="C72" s="16" t="s">
        <v>44</v>
      </c>
      <c r="D72" s="70"/>
      <c r="E72" s="317">
        <v>1749622</v>
      </c>
      <c r="F72" s="317"/>
      <c r="G72" s="317"/>
      <c r="H72" s="318">
        <v>1557925</v>
      </c>
      <c r="I72" s="318"/>
      <c r="J72" s="318"/>
      <c r="K72" s="319">
        <v>1462943</v>
      </c>
      <c r="L72" s="319"/>
      <c r="M72" s="319"/>
      <c r="N72" s="319">
        <v>1468992</v>
      </c>
      <c r="O72" s="319"/>
      <c r="P72" s="319"/>
      <c r="Q72" s="320">
        <v>1386171</v>
      </c>
      <c r="R72" s="320"/>
      <c r="S72" s="320"/>
      <c r="T72" s="323">
        <v>1237684</v>
      </c>
      <c r="U72" s="323"/>
      <c r="V72" s="323"/>
      <c r="W72" s="320">
        <v>1120134</v>
      </c>
      <c r="X72" s="320"/>
      <c r="Y72" s="320"/>
      <c r="Z72" s="320">
        <v>1063580</v>
      </c>
      <c r="AA72" s="320"/>
      <c r="AB72" s="320"/>
      <c r="AC72" s="320">
        <v>1015033</v>
      </c>
      <c r="AD72" s="320"/>
      <c r="AE72" s="320"/>
      <c r="AF72" s="320">
        <v>937154</v>
      </c>
      <c r="AG72" s="320"/>
      <c r="AH72" s="320"/>
      <c r="AI72" s="320">
        <v>936409</v>
      </c>
      <c r="AJ72" s="320"/>
      <c r="AK72" s="320"/>
      <c r="AL72" s="320">
        <v>861653</v>
      </c>
      <c r="AM72" s="320"/>
      <c r="AN72" s="320"/>
      <c r="AO72" s="321">
        <v>803310</v>
      </c>
      <c r="AP72" s="321"/>
      <c r="AQ72" s="321"/>
      <c r="AR72" s="320">
        <v>839528</v>
      </c>
      <c r="AS72" s="320"/>
      <c r="AT72" s="320"/>
      <c r="AU72" s="322">
        <v>925367</v>
      </c>
      <c r="AV72" s="322"/>
      <c r="AW72" s="322"/>
      <c r="AX72" s="322"/>
      <c r="AY72" s="292">
        <v>951483</v>
      </c>
      <c r="AZ72" s="292"/>
      <c r="BA72" s="292"/>
      <c r="BB72" s="292"/>
      <c r="BC72" s="292">
        <v>992605</v>
      </c>
      <c r="BD72" s="292"/>
      <c r="BE72" s="292"/>
      <c r="BF72" s="293"/>
      <c r="BG72" s="251"/>
      <c r="BH72" s="218"/>
      <c r="BI72" s="218"/>
      <c r="BJ72" s="322"/>
      <c r="BK72" s="322"/>
      <c r="BL72" s="322"/>
    </row>
    <row r="73" spans="1:64" ht="15" customHeight="1">
      <c r="A73" s="22"/>
      <c r="B73" s="16"/>
      <c r="C73" s="16" t="s">
        <v>139</v>
      </c>
      <c r="D73" s="70"/>
      <c r="E73" s="317">
        <v>2571818</v>
      </c>
      <c r="F73" s="317"/>
      <c r="G73" s="317"/>
      <c r="H73" s="318">
        <v>2260384</v>
      </c>
      <c r="I73" s="318"/>
      <c r="J73" s="318"/>
      <c r="K73" s="319">
        <v>2109651</v>
      </c>
      <c r="L73" s="319"/>
      <c r="M73" s="319"/>
      <c r="N73" s="319">
        <v>1922483</v>
      </c>
      <c r="O73" s="319"/>
      <c r="P73" s="319"/>
      <c r="Q73" s="320">
        <v>1826829</v>
      </c>
      <c r="R73" s="320"/>
      <c r="S73" s="320"/>
      <c r="T73" s="323">
        <v>1692331</v>
      </c>
      <c r="U73" s="323"/>
      <c r="V73" s="323"/>
      <c r="W73" s="320">
        <v>1647674</v>
      </c>
      <c r="X73" s="320"/>
      <c r="Y73" s="320"/>
      <c r="Z73" s="320">
        <v>1461056</v>
      </c>
      <c r="AA73" s="320"/>
      <c r="AB73" s="320"/>
      <c r="AC73" s="320">
        <v>1513213</v>
      </c>
      <c r="AD73" s="320"/>
      <c r="AE73" s="320"/>
      <c r="AF73" s="320">
        <v>1292060</v>
      </c>
      <c r="AG73" s="320"/>
      <c r="AH73" s="320"/>
      <c r="AI73" s="320">
        <v>1171724</v>
      </c>
      <c r="AJ73" s="320"/>
      <c r="AK73" s="320"/>
      <c r="AL73" s="320">
        <v>1118883</v>
      </c>
      <c r="AM73" s="320"/>
      <c r="AN73" s="320"/>
      <c r="AO73" s="321">
        <v>1152861</v>
      </c>
      <c r="AP73" s="321"/>
      <c r="AQ73" s="321"/>
      <c r="AR73" s="320">
        <v>1201826</v>
      </c>
      <c r="AS73" s="320"/>
      <c r="AT73" s="320"/>
      <c r="AU73" s="322">
        <v>1145927</v>
      </c>
      <c r="AV73" s="322"/>
      <c r="AW73" s="322"/>
      <c r="AX73" s="322"/>
      <c r="AY73" s="292">
        <v>1330296</v>
      </c>
      <c r="AZ73" s="292"/>
      <c r="BA73" s="292"/>
      <c r="BB73" s="292"/>
      <c r="BC73" s="292">
        <v>1362761</v>
      </c>
      <c r="BD73" s="292"/>
      <c r="BE73" s="292"/>
      <c r="BF73" s="293"/>
      <c r="BG73" s="251"/>
      <c r="BH73" s="218"/>
      <c r="BI73" s="218"/>
      <c r="BJ73" s="322"/>
      <c r="BK73" s="322"/>
      <c r="BL73" s="322"/>
    </row>
    <row r="74" spans="1:64" ht="15" customHeight="1">
      <c r="A74" s="23"/>
      <c r="B74" s="26"/>
      <c r="C74" s="26"/>
      <c r="D74" s="72"/>
      <c r="E74" s="191"/>
      <c r="F74" s="191"/>
      <c r="G74" s="190"/>
      <c r="H74" s="190"/>
      <c r="I74" s="190"/>
      <c r="J74" s="190"/>
      <c r="K74" s="197"/>
      <c r="L74" s="190"/>
      <c r="M74" s="197"/>
      <c r="N74" s="197"/>
      <c r="O74" s="190"/>
      <c r="P74" s="190"/>
      <c r="Q74" s="190"/>
      <c r="R74" s="190"/>
      <c r="S74" s="197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8"/>
      <c r="AT74" s="238"/>
      <c r="AU74" s="238"/>
      <c r="AV74" s="238"/>
      <c r="AW74" s="238"/>
      <c r="AX74" s="238"/>
      <c r="AY74" s="146"/>
      <c r="AZ74" s="146"/>
      <c r="BA74" s="146"/>
      <c r="BB74" s="146"/>
      <c r="BC74" s="325"/>
      <c r="BD74" s="325"/>
      <c r="BE74" s="325"/>
      <c r="BF74" s="326"/>
      <c r="BG74" s="112"/>
      <c r="BH74" s="239"/>
      <c r="BI74" s="239"/>
      <c r="BJ74" s="239"/>
      <c r="BK74" s="239"/>
      <c r="BL74" s="239"/>
    </row>
    <row r="103" ht="12">
      <c r="U103" s="128"/>
    </row>
  </sheetData>
  <sheetProtection formatCells="0" formatColumns="0" formatRows="0" insertColumns="0" insertRows="0" insertHyperlinks="0" deleteColumns="0" deleteRows="0" sort="0" autoFilter="0" pivotTables="0"/>
  <mergeCells count="1161">
    <mergeCell ref="BJ42:BL43"/>
    <mergeCell ref="BJ45:BL45"/>
    <mergeCell ref="BJ46:BL46"/>
    <mergeCell ref="BD21:BF21"/>
    <mergeCell ref="BD22:BF22"/>
    <mergeCell ref="BD23:BF23"/>
    <mergeCell ref="BD24:BF24"/>
    <mergeCell ref="BD25:BF25"/>
    <mergeCell ref="BD26:BF26"/>
    <mergeCell ref="BD27:BF27"/>
    <mergeCell ref="BJ47:BL47"/>
    <mergeCell ref="BJ48:BL48"/>
    <mergeCell ref="BJ49:BK49"/>
    <mergeCell ref="BJ50:BL50"/>
    <mergeCell ref="BD15:BF15"/>
    <mergeCell ref="BD16:BF16"/>
    <mergeCell ref="BD17:BF17"/>
    <mergeCell ref="BD18:BF18"/>
    <mergeCell ref="BD19:BF19"/>
    <mergeCell ref="BD20:BF20"/>
    <mergeCell ref="BC73:BF73"/>
    <mergeCell ref="BC74:BF74"/>
    <mergeCell ref="BD10:BF10"/>
    <mergeCell ref="BD11:BF11"/>
    <mergeCell ref="BD12:BF12"/>
    <mergeCell ref="BD13:BF13"/>
    <mergeCell ref="BD14:BF14"/>
    <mergeCell ref="BC59:BF59"/>
    <mergeCell ref="BC60:BF60"/>
    <mergeCell ref="BC61:BF61"/>
    <mergeCell ref="BJ51:BL51"/>
    <mergeCell ref="BJ52:BL52"/>
    <mergeCell ref="BJ53:BL53"/>
    <mergeCell ref="BJ59:BK59"/>
    <mergeCell ref="BJ60:BL60"/>
    <mergeCell ref="BJ61:BL61"/>
    <mergeCell ref="BC65:BF65"/>
    <mergeCell ref="BC66:BF66"/>
    <mergeCell ref="BJ54:BK54"/>
    <mergeCell ref="BJ55:BL55"/>
    <mergeCell ref="BJ56:BL56"/>
    <mergeCell ref="BJ57:BL57"/>
    <mergeCell ref="BJ65:BL65"/>
    <mergeCell ref="BC56:BF56"/>
    <mergeCell ref="BC57:BF57"/>
    <mergeCell ref="BC58:BF58"/>
    <mergeCell ref="BJ62:BL62"/>
    <mergeCell ref="BJ63:BL63"/>
    <mergeCell ref="BJ64:BK64"/>
    <mergeCell ref="BJ58:BL58"/>
    <mergeCell ref="BC62:BF62"/>
    <mergeCell ref="BC63:BF63"/>
    <mergeCell ref="BC64:BF64"/>
    <mergeCell ref="BC69:BF69"/>
    <mergeCell ref="BC70:BF70"/>
    <mergeCell ref="BC71:BF71"/>
    <mergeCell ref="BC72:BF72"/>
    <mergeCell ref="BJ66:BL66"/>
    <mergeCell ref="BJ67:BL67"/>
    <mergeCell ref="BJ68:BL68"/>
    <mergeCell ref="BC67:BF67"/>
    <mergeCell ref="BC68:BF68"/>
    <mergeCell ref="BJ73:BL73"/>
    <mergeCell ref="AU49:AW49"/>
    <mergeCell ref="AU54:AW54"/>
    <mergeCell ref="AU59:AW59"/>
    <mergeCell ref="AU64:AW64"/>
    <mergeCell ref="AU69:AW69"/>
    <mergeCell ref="BJ69:BK69"/>
    <mergeCell ref="BJ70:BL70"/>
    <mergeCell ref="BJ71:BL71"/>
    <mergeCell ref="BJ72:BL72"/>
    <mergeCell ref="AY44:BB44"/>
    <mergeCell ref="AY49:BB49"/>
    <mergeCell ref="AY54:BB54"/>
    <mergeCell ref="AY59:BB59"/>
    <mergeCell ref="AY64:BB64"/>
    <mergeCell ref="AY69:BB69"/>
    <mergeCell ref="AY46:BB46"/>
    <mergeCell ref="AY47:BB47"/>
    <mergeCell ref="AY48:BB48"/>
    <mergeCell ref="AY55:BB55"/>
    <mergeCell ref="BA29:BC29"/>
    <mergeCell ref="BA31:BC31"/>
    <mergeCell ref="BA32:BC32"/>
    <mergeCell ref="BA13:BC13"/>
    <mergeCell ref="BA14:BC14"/>
    <mergeCell ref="BA16:BC16"/>
    <mergeCell ref="BA17:BC17"/>
    <mergeCell ref="AU33:AW33"/>
    <mergeCell ref="BA33:BC33"/>
    <mergeCell ref="BA19:BC19"/>
    <mergeCell ref="BA21:BC21"/>
    <mergeCell ref="BA22:BC22"/>
    <mergeCell ref="BA23:BC23"/>
    <mergeCell ref="BA24:BC24"/>
    <mergeCell ref="BA26:BC26"/>
    <mergeCell ref="BA27:BC27"/>
    <mergeCell ref="BA28:BC28"/>
    <mergeCell ref="AU21:AW21"/>
    <mergeCell ref="BA11:BC11"/>
    <mergeCell ref="BA12:BC12"/>
    <mergeCell ref="BA18:BC18"/>
    <mergeCell ref="AR45:AT45"/>
    <mergeCell ref="AY45:BB45"/>
    <mergeCell ref="AU28:AW28"/>
    <mergeCell ref="AU29:AW29"/>
    <mergeCell ref="AU31:AW31"/>
    <mergeCell ref="AU32:AW32"/>
    <mergeCell ref="AU22:AW22"/>
    <mergeCell ref="AU23:AW23"/>
    <mergeCell ref="AU24:AW24"/>
    <mergeCell ref="AU26:AW26"/>
    <mergeCell ref="AU27:AW27"/>
    <mergeCell ref="AU13:AW13"/>
    <mergeCell ref="AU14:AW14"/>
    <mergeCell ref="AU16:AW16"/>
    <mergeCell ref="AU17:AW17"/>
    <mergeCell ref="AU18:AW18"/>
    <mergeCell ref="AU19:AW19"/>
    <mergeCell ref="AU6:AW6"/>
    <mergeCell ref="AU7:AW7"/>
    <mergeCell ref="AU8:AW8"/>
    <mergeCell ref="AU9:AW9"/>
    <mergeCell ref="AU11:AW11"/>
    <mergeCell ref="AU12:AW12"/>
    <mergeCell ref="AS28:AT28"/>
    <mergeCell ref="AS29:AT29"/>
    <mergeCell ref="AS31:AT31"/>
    <mergeCell ref="AS24:AT24"/>
    <mergeCell ref="AS32:AT32"/>
    <mergeCell ref="AS33:AT33"/>
    <mergeCell ref="BA34:BC34"/>
    <mergeCell ref="AX33:AZ33"/>
    <mergeCell ref="AS12:AT12"/>
    <mergeCell ref="AS13:AT13"/>
    <mergeCell ref="AS14:AT14"/>
    <mergeCell ref="AS16:AT16"/>
    <mergeCell ref="AS17:AT17"/>
    <mergeCell ref="AS18:AT18"/>
    <mergeCell ref="AX28:AZ28"/>
    <mergeCell ref="AS19:AT19"/>
    <mergeCell ref="AR55:AT55"/>
    <mergeCell ref="AS6:AT6"/>
    <mergeCell ref="AS7:AT7"/>
    <mergeCell ref="AS8:AT8"/>
    <mergeCell ref="AS9:AT9"/>
    <mergeCell ref="AS11:AT11"/>
    <mergeCell ref="AR46:AT46"/>
    <mergeCell ref="AS21:AT21"/>
    <mergeCell ref="AS22:AT22"/>
    <mergeCell ref="AS23:AT23"/>
    <mergeCell ref="AR47:AT47"/>
    <mergeCell ref="AR48:AT48"/>
    <mergeCell ref="AR50:AT50"/>
    <mergeCell ref="AR51:AT51"/>
    <mergeCell ref="AR52:AT52"/>
    <mergeCell ref="AR53:AT53"/>
    <mergeCell ref="Z67:AB67"/>
    <mergeCell ref="AC67:AE67"/>
    <mergeCell ref="AI66:AK66"/>
    <mergeCell ref="AF67:AH67"/>
    <mergeCell ref="AI67:AK67"/>
    <mergeCell ref="Z66:AB66"/>
    <mergeCell ref="AC66:AE66"/>
    <mergeCell ref="AY56:BB56"/>
    <mergeCell ref="AU72:AX72"/>
    <mergeCell ref="AY68:BB68"/>
    <mergeCell ref="AY62:BB62"/>
    <mergeCell ref="AR65:AT65"/>
    <mergeCell ref="AR66:AT66"/>
    <mergeCell ref="AR67:AT67"/>
    <mergeCell ref="AR56:AT56"/>
    <mergeCell ref="AY66:BB66"/>
    <mergeCell ref="AY67:BB67"/>
    <mergeCell ref="AO73:AQ73"/>
    <mergeCell ref="AU73:AX73"/>
    <mergeCell ref="AY73:BB73"/>
    <mergeCell ref="AR68:AT68"/>
    <mergeCell ref="AR70:AT70"/>
    <mergeCell ref="AR71:AT71"/>
    <mergeCell ref="AR72:AT72"/>
    <mergeCell ref="AR73:AT73"/>
    <mergeCell ref="AY71:BB71"/>
    <mergeCell ref="AY72:BB72"/>
    <mergeCell ref="T73:V73"/>
    <mergeCell ref="W73:Y73"/>
    <mergeCell ref="Z73:AB73"/>
    <mergeCell ref="AC73:AE73"/>
    <mergeCell ref="AF73:AH73"/>
    <mergeCell ref="AY50:BB50"/>
    <mergeCell ref="AY52:BB52"/>
    <mergeCell ref="AY53:BB53"/>
    <mergeCell ref="AI73:AK73"/>
    <mergeCell ref="AL73:AN73"/>
    <mergeCell ref="Z72:AB72"/>
    <mergeCell ref="AC72:AE72"/>
    <mergeCell ref="AI72:AK72"/>
    <mergeCell ref="AL72:AN72"/>
    <mergeCell ref="E73:G73"/>
    <mergeCell ref="H73:J73"/>
    <mergeCell ref="K73:M73"/>
    <mergeCell ref="N73:P73"/>
    <mergeCell ref="AF72:AH72"/>
    <mergeCell ref="Q73:S73"/>
    <mergeCell ref="E72:G72"/>
    <mergeCell ref="H72:J72"/>
    <mergeCell ref="K72:M72"/>
    <mergeCell ref="Q71:S71"/>
    <mergeCell ref="T71:V71"/>
    <mergeCell ref="AO72:AQ72"/>
    <mergeCell ref="N72:P72"/>
    <mergeCell ref="Q72:S72"/>
    <mergeCell ref="T72:V72"/>
    <mergeCell ref="W72:Y72"/>
    <mergeCell ref="E71:G71"/>
    <mergeCell ref="H71:J71"/>
    <mergeCell ref="K71:M71"/>
    <mergeCell ref="N71:P71"/>
    <mergeCell ref="W71:Y71"/>
    <mergeCell ref="Z71:AB71"/>
    <mergeCell ref="AC71:AE71"/>
    <mergeCell ref="AF71:AH71"/>
    <mergeCell ref="AI71:AK71"/>
    <mergeCell ref="AL71:AN71"/>
    <mergeCell ref="AO71:AQ71"/>
    <mergeCell ref="AU71:AX71"/>
    <mergeCell ref="Z70:AB70"/>
    <mergeCell ref="AC70:AE70"/>
    <mergeCell ref="AL70:AN70"/>
    <mergeCell ref="AO70:AQ70"/>
    <mergeCell ref="AU70:AX70"/>
    <mergeCell ref="AY70:BB70"/>
    <mergeCell ref="AF70:AH70"/>
    <mergeCell ref="AI70:AK70"/>
    <mergeCell ref="B70:C70"/>
    <mergeCell ref="E70:G70"/>
    <mergeCell ref="H70:J70"/>
    <mergeCell ref="K70:M70"/>
    <mergeCell ref="N70:P70"/>
    <mergeCell ref="Q70:S70"/>
    <mergeCell ref="T70:V70"/>
    <mergeCell ref="W70:Y70"/>
    <mergeCell ref="AY51:BB51"/>
    <mergeCell ref="AY57:BB57"/>
    <mergeCell ref="AY58:BB58"/>
    <mergeCell ref="AY60:BB60"/>
    <mergeCell ref="AY61:BB61"/>
    <mergeCell ref="AI68:AK68"/>
    <mergeCell ref="AU68:AX68"/>
    <mergeCell ref="AO68:AQ68"/>
    <mergeCell ref="AY63:BB63"/>
    <mergeCell ref="AY65:BB65"/>
    <mergeCell ref="E69:G69"/>
    <mergeCell ref="H69:J69"/>
    <mergeCell ref="Q68:S68"/>
    <mergeCell ref="T68:V68"/>
    <mergeCell ref="W68:Y68"/>
    <mergeCell ref="Z68:AB68"/>
    <mergeCell ref="AC68:AE68"/>
    <mergeCell ref="AL68:AN68"/>
    <mergeCell ref="AF68:AH68"/>
    <mergeCell ref="E68:G68"/>
    <mergeCell ref="H68:J68"/>
    <mergeCell ref="K68:M68"/>
    <mergeCell ref="N68:P68"/>
    <mergeCell ref="AL67:AN67"/>
    <mergeCell ref="E67:G67"/>
    <mergeCell ref="H67:J67"/>
    <mergeCell ref="K67:M67"/>
    <mergeCell ref="Q67:S67"/>
    <mergeCell ref="AO67:AQ67"/>
    <mergeCell ref="AU67:AX67"/>
    <mergeCell ref="AF65:AH65"/>
    <mergeCell ref="AL66:AN66"/>
    <mergeCell ref="AO66:AQ66"/>
    <mergeCell ref="AU66:AX66"/>
    <mergeCell ref="AF66:AH66"/>
    <mergeCell ref="AL65:AN65"/>
    <mergeCell ref="AO65:AQ65"/>
    <mergeCell ref="AU65:AX65"/>
    <mergeCell ref="Q66:S66"/>
    <mergeCell ref="T66:V66"/>
    <mergeCell ref="W66:Y66"/>
    <mergeCell ref="N67:P67"/>
    <mergeCell ref="E66:G66"/>
    <mergeCell ref="H66:J66"/>
    <mergeCell ref="K66:M66"/>
    <mergeCell ref="N66:P66"/>
    <mergeCell ref="T67:V67"/>
    <mergeCell ref="W67:Y67"/>
    <mergeCell ref="N65:P65"/>
    <mergeCell ref="Q65:S65"/>
    <mergeCell ref="T65:V65"/>
    <mergeCell ref="W65:Y65"/>
    <mergeCell ref="Z65:AB65"/>
    <mergeCell ref="AC65:AE65"/>
    <mergeCell ref="B65:C65"/>
    <mergeCell ref="E65:G65"/>
    <mergeCell ref="H65:J65"/>
    <mergeCell ref="K65:M65"/>
    <mergeCell ref="AI63:AK63"/>
    <mergeCell ref="AC63:AE63"/>
    <mergeCell ref="AF63:AH63"/>
    <mergeCell ref="E63:G63"/>
    <mergeCell ref="AI65:AK65"/>
    <mergeCell ref="K63:M63"/>
    <mergeCell ref="AO63:AQ63"/>
    <mergeCell ref="AU63:AX63"/>
    <mergeCell ref="E64:G64"/>
    <mergeCell ref="H64:J64"/>
    <mergeCell ref="Q63:S63"/>
    <mergeCell ref="T63:V63"/>
    <mergeCell ref="W63:Y63"/>
    <mergeCell ref="Z63:AB63"/>
    <mergeCell ref="AR63:AT63"/>
    <mergeCell ref="H63:J63"/>
    <mergeCell ref="N63:P63"/>
    <mergeCell ref="AF62:AH62"/>
    <mergeCell ref="AI62:AK62"/>
    <mergeCell ref="AL62:AN62"/>
    <mergeCell ref="AL63:AN63"/>
    <mergeCell ref="AU62:AX62"/>
    <mergeCell ref="N62:P62"/>
    <mergeCell ref="Q62:S62"/>
    <mergeCell ref="T62:V62"/>
    <mergeCell ref="W62:Y62"/>
    <mergeCell ref="Z62:AB62"/>
    <mergeCell ref="AC62:AE62"/>
    <mergeCell ref="AR62:AT62"/>
    <mergeCell ref="AI61:AK61"/>
    <mergeCell ref="AL61:AN61"/>
    <mergeCell ref="AO61:AQ61"/>
    <mergeCell ref="AF61:AH61"/>
    <mergeCell ref="AR61:AT61"/>
    <mergeCell ref="AU61:AX61"/>
    <mergeCell ref="E62:G62"/>
    <mergeCell ref="H62:J62"/>
    <mergeCell ref="K62:M62"/>
    <mergeCell ref="Q61:S61"/>
    <mergeCell ref="T61:V61"/>
    <mergeCell ref="AO62:AQ62"/>
    <mergeCell ref="W61:Y61"/>
    <mergeCell ref="Z61:AB61"/>
    <mergeCell ref="AC61:AE61"/>
    <mergeCell ref="E61:G61"/>
    <mergeCell ref="H61:J61"/>
    <mergeCell ref="K61:M61"/>
    <mergeCell ref="N61:P61"/>
    <mergeCell ref="AI60:AK60"/>
    <mergeCell ref="AL60:AN60"/>
    <mergeCell ref="AO60:AQ60"/>
    <mergeCell ref="AU60:AX60"/>
    <mergeCell ref="N60:P60"/>
    <mergeCell ref="Q60:S60"/>
    <mergeCell ref="T60:V60"/>
    <mergeCell ref="W60:Y60"/>
    <mergeCell ref="Z60:AB60"/>
    <mergeCell ref="AR60:AT60"/>
    <mergeCell ref="AC60:AE60"/>
    <mergeCell ref="B60:C60"/>
    <mergeCell ref="E60:G60"/>
    <mergeCell ref="H60:J60"/>
    <mergeCell ref="K60:M60"/>
    <mergeCell ref="AF60:AH60"/>
    <mergeCell ref="AI58:AK58"/>
    <mergeCell ref="AC58:AE58"/>
    <mergeCell ref="AF58:AH58"/>
    <mergeCell ref="E58:G58"/>
    <mergeCell ref="H58:J58"/>
    <mergeCell ref="AL58:AN58"/>
    <mergeCell ref="AO58:AQ58"/>
    <mergeCell ref="AU58:AX58"/>
    <mergeCell ref="E59:G59"/>
    <mergeCell ref="H59:J59"/>
    <mergeCell ref="Q58:S58"/>
    <mergeCell ref="T58:V58"/>
    <mergeCell ref="W58:Y58"/>
    <mergeCell ref="AR58:AT58"/>
    <mergeCell ref="Z58:AB58"/>
    <mergeCell ref="K58:M58"/>
    <mergeCell ref="N58:P58"/>
    <mergeCell ref="AI57:AK57"/>
    <mergeCell ref="AL57:AN57"/>
    <mergeCell ref="AO57:AQ57"/>
    <mergeCell ref="AU57:AX57"/>
    <mergeCell ref="N57:P57"/>
    <mergeCell ref="Q57:S57"/>
    <mergeCell ref="T57:V57"/>
    <mergeCell ref="W57:Y57"/>
    <mergeCell ref="Z57:AB57"/>
    <mergeCell ref="AR57:AT57"/>
    <mergeCell ref="AC57:AE57"/>
    <mergeCell ref="AI56:AK56"/>
    <mergeCell ref="AL56:AN56"/>
    <mergeCell ref="AO56:AQ56"/>
    <mergeCell ref="AF56:AH56"/>
    <mergeCell ref="AU56:AX56"/>
    <mergeCell ref="E57:G57"/>
    <mergeCell ref="H57:J57"/>
    <mergeCell ref="K57:M57"/>
    <mergeCell ref="Q56:S56"/>
    <mergeCell ref="AF57:AH57"/>
    <mergeCell ref="T56:V56"/>
    <mergeCell ref="W56:Y56"/>
    <mergeCell ref="Z56:AB56"/>
    <mergeCell ref="AC56:AE56"/>
    <mergeCell ref="E56:G56"/>
    <mergeCell ref="H56:J56"/>
    <mergeCell ref="K56:M56"/>
    <mergeCell ref="N56:P56"/>
    <mergeCell ref="AU55:AX55"/>
    <mergeCell ref="N55:P55"/>
    <mergeCell ref="Q55:S55"/>
    <mergeCell ref="T55:V55"/>
    <mergeCell ref="W55:Y55"/>
    <mergeCell ref="Z55:AB55"/>
    <mergeCell ref="AC55:AE55"/>
    <mergeCell ref="B55:C55"/>
    <mergeCell ref="E55:G55"/>
    <mergeCell ref="H55:J55"/>
    <mergeCell ref="K55:M55"/>
    <mergeCell ref="BC55:BF55"/>
    <mergeCell ref="AF55:AH55"/>
    <mergeCell ref="AI55:AK55"/>
    <mergeCell ref="AL55:AN55"/>
    <mergeCell ref="AO55:AQ55"/>
    <mergeCell ref="E54:G54"/>
    <mergeCell ref="H54:J54"/>
    <mergeCell ref="T53:V53"/>
    <mergeCell ref="W53:Y53"/>
    <mergeCell ref="Q53:S53"/>
    <mergeCell ref="BC51:BF51"/>
    <mergeCell ref="BC52:BF52"/>
    <mergeCell ref="BC53:BF53"/>
    <mergeCell ref="BC54:BF54"/>
    <mergeCell ref="AO52:AQ52"/>
    <mergeCell ref="AU52:AX52"/>
    <mergeCell ref="E53:G53"/>
    <mergeCell ref="H53:J53"/>
    <mergeCell ref="K53:M53"/>
    <mergeCell ref="N53:P53"/>
    <mergeCell ref="AL53:AN53"/>
    <mergeCell ref="AO53:AQ53"/>
    <mergeCell ref="AU53:AX53"/>
    <mergeCell ref="Z52:AB52"/>
    <mergeCell ref="AC52:AE52"/>
    <mergeCell ref="AF52:AH52"/>
    <mergeCell ref="AI52:AK52"/>
    <mergeCell ref="AC53:AE53"/>
    <mergeCell ref="AF53:AH53"/>
    <mergeCell ref="AI53:AK53"/>
    <mergeCell ref="Z53:AB53"/>
    <mergeCell ref="AL52:AN52"/>
    <mergeCell ref="AU51:AX51"/>
    <mergeCell ref="E52:G52"/>
    <mergeCell ref="H52:J52"/>
    <mergeCell ref="K52:M52"/>
    <mergeCell ref="N52:P52"/>
    <mergeCell ref="Q52:S52"/>
    <mergeCell ref="T52:V52"/>
    <mergeCell ref="Z51:AB51"/>
    <mergeCell ref="W52:Y52"/>
    <mergeCell ref="AO51:AQ51"/>
    <mergeCell ref="AU50:AX50"/>
    <mergeCell ref="AO50:AQ50"/>
    <mergeCell ref="AC50:AE50"/>
    <mergeCell ref="AF50:AH50"/>
    <mergeCell ref="AI50:AK50"/>
    <mergeCell ref="AI51:AK51"/>
    <mergeCell ref="AL51:AN51"/>
    <mergeCell ref="T51:V51"/>
    <mergeCell ref="W51:Y51"/>
    <mergeCell ref="AC51:AE51"/>
    <mergeCell ref="AF51:AH51"/>
    <mergeCell ref="B50:C50"/>
    <mergeCell ref="E50:G50"/>
    <mergeCell ref="H50:J50"/>
    <mergeCell ref="BC50:BF50"/>
    <mergeCell ref="K50:M50"/>
    <mergeCell ref="AL50:AN50"/>
    <mergeCell ref="T50:V50"/>
    <mergeCell ref="N50:P50"/>
    <mergeCell ref="Q50:S50"/>
    <mergeCell ref="E49:G49"/>
    <mergeCell ref="H49:J49"/>
    <mergeCell ref="E51:G51"/>
    <mergeCell ref="H51:J51"/>
    <mergeCell ref="K51:M51"/>
    <mergeCell ref="AF48:AH48"/>
    <mergeCell ref="W50:Y50"/>
    <mergeCell ref="Z50:AB50"/>
    <mergeCell ref="N51:P51"/>
    <mergeCell ref="Q51:S51"/>
    <mergeCell ref="AI48:AK48"/>
    <mergeCell ref="AL48:AN48"/>
    <mergeCell ref="AO48:AQ48"/>
    <mergeCell ref="N48:P48"/>
    <mergeCell ref="Q48:S48"/>
    <mergeCell ref="T48:V48"/>
    <mergeCell ref="W48:Y48"/>
    <mergeCell ref="Z48:AB48"/>
    <mergeCell ref="AC48:AE48"/>
    <mergeCell ref="AI47:AK47"/>
    <mergeCell ref="AL47:AN47"/>
    <mergeCell ref="AO47:AQ47"/>
    <mergeCell ref="AU47:AX47"/>
    <mergeCell ref="E48:G48"/>
    <mergeCell ref="H48:J48"/>
    <mergeCell ref="K48:M48"/>
    <mergeCell ref="Q47:S47"/>
    <mergeCell ref="T47:V47"/>
    <mergeCell ref="AU48:AX48"/>
    <mergeCell ref="W47:Y47"/>
    <mergeCell ref="Z47:AB47"/>
    <mergeCell ref="AC47:AE47"/>
    <mergeCell ref="AF47:AH47"/>
    <mergeCell ref="E47:G47"/>
    <mergeCell ref="H47:J47"/>
    <mergeCell ref="K47:M47"/>
    <mergeCell ref="N47:P47"/>
    <mergeCell ref="AI46:AK46"/>
    <mergeCell ref="AL46:AN46"/>
    <mergeCell ref="AO46:AQ46"/>
    <mergeCell ref="AU46:AX46"/>
    <mergeCell ref="N46:P46"/>
    <mergeCell ref="Q46:S46"/>
    <mergeCell ref="T46:V46"/>
    <mergeCell ref="W46:Y46"/>
    <mergeCell ref="Z46:AB46"/>
    <mergeCell ref="AC46:AE46"/>
    <mergeCell ref="E46:G46"/>
    <mergeCell ref="H46:J46"/>
    <mergeCell ref="K46:M46"/>
    <mergeCell ref="Q45:S45"/>
    <mergeCell ref="AF46:AH46"/>
    <mergeCell ref="N45:P45"/>
    <mergeCell ref="T45:V45"/>
    <mergeCell ref="W45:Y45"/>
    <mergeCell ref="T42:V43"/>
    <mergeCell ref="Z45:AB45"/>
    <mergeCell ref="AC45:AE45"/>
    <mergeCell ref="AF45:AH45"/>
    <mergeCell ref="AI45:AK45"/>
    <mergeCell ref="AI42:AK43"/>
    <mergeCell ref="AY42:BB43"/>
    <mergeCell ref="W42:Y43"/>
    <mergeCell ref="Z42:AB43"/>
    <mergeCell ref="AC42:AE43"/>
    <mergeCell ref="AF42:AH43"/>
    <mergeCell ref="AL45:AN45"/>
    <mergeCell ref="AO45:AQ45"/>
    <mergeCell ref="AU45:AX45"/>
    <mergeCell ref="AL42:AN43"/>
    <mergeCell ref="AU42:AX43"/>
    <mergeCell ref="E42:G43"/>
    <mergeCell ref="H42:J43"/>
    <mergeCell ref="K42:M43"/>
    <mergeCell ref="N42:P43"/>
    <mergeCell ref="B45:C45"/>
    <mergeCell ref="E45:G45"/>
    <mergeCell ref="H45:J45"/>
    <mergeCell ref="K45:M45"/>
    <mergeCell ref="AW40:BF41"/>
    <mergeCell ref="AS34:AT34"/>
    <mergeCell ref="AC34:AD34"/>
    <mergeCell ref="AE34:AF34"/>
    <mergeCell ref="AG34:AH34"/>
    <mergeCell ref="AI34:AJ34"/>
    <mergeCell ref="AK34:AL34"/>
    <mergeCell ref="AM34:AN34"/>
    <mergeCell ref="AU34:AW34"/>
    <mergeCell ref="AX34:AZ34"/>
    <mergeCell ref="W34:X34"/>
    <mergeCell ref="Y34:Z34"/>
    <mergeCell ref="AA34:AB34"/>
    <mergeCell ref="Q42:S43"/>
    <mergeCell ref="AO34:AP34"/>
    <mergeCell ref="AQ34:AR34"/>
    <mergeCell ref="AO42:AQ43"/>
    <mergeCell ref="AR42:AT43"/>
    <mergeCell ref="A40:T41"/>
    <mergeCell ref="A42:D43"/>
    <mergeCell ref="E34:F34"/>
    <mergeCell ref="G34:H34"/>
    <mergeCell ref="I34:J34"/>
    <mergeCell ref="K34:L34"/>
    <mergeCell ref="M34:N34"/>
    <mergeCell ref="BC49:BF49"/>
    <mergeCell ref="BD34:BF34"/>
    <mergeCell ref="Q34:R34"/>
    <mergeCell ref="S34:T34"/>
    <mergeCell ref="U34:V34"/>
    <mergeCell ref="O34:P34"/>
    <mergeCell ref="AI33:AJ33"/>
    <mergeCell ref="AK33:AL33"/>
    <mergeCell ref="AM33:AN33"/>
    <mergeCell ref="AO33:AP33"/>
    <mergeCell ref="AQ33:AR33"/>
    <mergeCell ref="W33:X33"/>
    <mergeCell ref="Y33:Z33"/>
    <mergeCell ref="AA33:AB33"/>
    <mergeCell ref="AC33:AD33"/>
    <mergeCell ref="AG33:AH33"/>
    <mergeCell ref="K33:L33"/>
    <mergeCell ref="M33:N33"/>
    <mergeCell ref="O33:P33"/>
    <mergeCell ref="Q33:R33"/>
    <mergeCell ref="S33:T33"/>
    <mergeCell ref="U33:V33"/>
    <mergeCell ref="AO32:AP32"/>
    <mergeCell ref="AQ32:AR32"/>
    <mergeCell ref="AX32:AZ32"/>
    <mergeCell ref="E33:F33"/>
    <mergeCell ref="G33:H33"/>
    <mergeCell ref="I33:J33"/>
    <mergeCell ref="AC32:AD32"/>
    <mergeCell ref="AE32:AF32"/>
    <mergeCell ref="AG32:AH32"/>
    <mergeCell ref="AE33:AF33"/>
    <mergeCell ref="AK31:AL31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E31:AF31"/>
    <mergeCell ref="AG31:AH31"/>
    <mergeCell ref="AX31:AZ31"/>
    <mergeCell ref="E32:F32"/>
    <mergeCell ref="G32:H32"/>
    <mergeCell ref="I32:J32"/>
    <mergeCell ref="K32:L32"/>
    <mergeCell ref="M32:N32"/>
    <mergeCell ref="O32:P32"/>
    <mergeCell ref="AI31:AJ31"/>
    <mergeCell ref="Q31:R31"/>
    <mergeCell ref="S31:T31"/>
    <mergeCell ref="U31:V31"/>
    <mergeCell ref="AM31:AN31"/>
    <mergeCell ref="AO31:AP31"/>
    <mergeCell ref="AQ31:AR31"/>
    <mergeCell ref="W31:X31"/>
    <mergeCell ref="Y31:Z31"/>
    <mergeCell ref="AA31:AB31"/>
    <mergeCell ref="AC31:AD31"/>
    <mergeCell ref="M30:N30"/>
    <mergeCell ref="O30:P30"/>
    <mergeCell ref="B31:C31"/>
    <mergeCell ref="E31:F31"/>
    <mergeCell ref="G31:H31"/>
    <mergeCell ref="I31:J31"/>
    <mergeCell ref="K31:L31"/>
    <mergeCell ref="M31:N31"/>
    <mergeCell ref="O31:P31"/>
    <mergeCell ref="AO29:AP29"/>
    <mergeCell ref="AQ29:AR29"/>
    <mergeCell ref="AX29:AZ29"/>
    <mergeCell ref="E30:F30"/>
    <mergeCell ref="G30:H30"/>
    <mergeCell ref="I30:J30"/>
    <mergeCell ref="AC29:AD29"/>
    <mergeCell ref="AE29:AF29"/>
    <mergeCell ref="AG29:AH29"/>
    <mergeCell ref="K30:L30"/>
    <mergeCell ref="AK29:AL29"/>
    <mergeCell ref="AM29:AN29"/>
    <mergeCell ref="Q29:R29"/>
    <mergeCell ref="S29:T29"/>
    <mergeCell ref="U29:V29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AI28:AJ28"/>
    <mergeCell ref="AK28:AL28"/>
    <mergeCell ref="AI29:AJ29"/>
    <mergeCell ref="AO28:AP28"/>
    <mergeCell ref="AQ28:AR28"/>
    <mergeCell ref="W28:X28"/>
    <mergeCell ref="Y28:Z28"/>
    <mergeCell ref="AA28:AB28"/>
    <mergeCell ref="AC28:AD28"/>
    <mergeCell ref="AE28:AF28"/>
    <mergeCell ref="AG28:AH28"/>
    <mergeCell ref="M28:N28"/>
    <mergeCell ref="O28:P28"/>
    <mergeCell ref="Q28:R28"/>
    <mergeCell ref="S28:T28"/>
    <mergeCell ref="U28:V28"/>
    <mergeCell ref="AM28:AN28"/>
    <mergeCell ref="AO27:AP27"/>
    <mergeCell ref="AQ27:AR27"/>
    <mergeCell ref="AX27:AZ27"/>
    <mergeCell ref="E28:F28"/>
    <mergeCell ref="G28:H28"/>
    <mergeCell ref="I28:J28"/>
    <mergeCell ref="AC27:AD27"/>
    <mergeCell ref="AE27:AF27"/>
    <mergeCell ref="AG27:AH27"/>
    <mergeCell ref="K28:L28"/>
    <mergeCell ref="AK26:AL26"/>
    <mergeCell ref="AI27:AJ27"/>
    <mergeCell ref="AK27:AL27"/>
    <mergeCell ref="AM27:AN27"/>
    <mergeCell ref="Q27:R27"/>
    <mergeCell ref="S27:T27"/>
    <mergeCell ref="U27:V27"/>
    <mergeCell ref="W27:X27"/>
    <mergeCell ref="Y27:Z27"/>
    <mergeCell ref="AX26:AZ26"/>
    <mergeCell ref="E27:F27"/>
    <mergeCell ref="G27:H27"/>
    <mergeCell ref="I27:J27"/>
    <mergeCell ref="K27:L27"/>
    <mergeCell ref="M27:N27"/>
    <mergeCell ref="O27:P27"/>
    <mergeCell ref="AS26:AT26"/>
    <mergeCell ref="AS27:AT27"/>
    <mergeCell ref="S26:T26"/>
    <mergeCell ref="U26:V26"/>
    <mergeCell ref="AM26:AN26"/>
    <mergeCell ref="AO26:AP26"/>
    <mergeCell ref="AA27:AB27"/>
    <mergeCell ref="AE26:AF26"/>
    <mergeCell ref="AG26:AH26"/>
    <mergeCell ref="AQ26:AR26"/>
    <mergeCell ref="W26:X26"/>
    <mergeCell ref="Y26:Z26"/>
    <mergeCell ref="AA26:AB26"/>
    <mergeCell ref="AC26:AD26"/>
    <mergeCell ref="M25:N25"/>
    <mergeCell ref="O25:P25"/>
    <mergeCell ref="O26:P26"/>
    <mergeCell ref="AI26:AJ26"/>
    <mergeCell ref="Q26:R26"/>
    <mergeCell ref="B26:C26"/>
    <mergeCell ref="E26:F26"/>
    <mergeCell ref="G26:H26"/>
    <mergeCell ref="I26:J26"/>
    <mergeCell ref="K26:L26"/>
    <mergeCell ref="M26:N26"/>
    <mergeCell ref="AO24:AP24"/>
    <mergeCell ref="AQ24:AR24"/>
    <mergeCell ref="AX24:AZ24"/>
    <mergeCell ref="E25:F25"/>
    <mergeCell ref="G25:H25"/>
    <mergeCell ref="I25:J25"/>
    <mergeCell ref="AC24:AD24"/>
    <mergeCell ref="AE24:AF24"/>
    <mergeCell ref="AG24:AH24"/>
    <mergeCell ref="K25:L25"/>
    <mergeCell ref="AK24:AL24"/>
    <mergeCell ref="AM24:AN24"/>
    <mergeCell ref="Q24:R24"/>
    <mergeCell ref="S24:T24"/>
    <mergeCell ref="U24:V24"/>
    <mergeCell ref="W24:X24"/>
    <mergeCell ref="Y24:Z24"/>
    <mergeCell ref="AA24:AB24"/>
    <mergeCell ref="AX23:AZ23"/>
    <mergeCell ref="E24:F24"/>
    <mergeCell ref="G24:H24"/>
    <mergeCell ref="I24:J24"/>
    <mergeCell ref="K24:L24"/>
    <mergeCell ref="M24:N24"/>
    <mergeCell ref="O24:P24"/>
    <mergeCell ref="AI23:AJ23"/>
    <mergeCell ref="AK23:AL23"/>
    <mergeCell ref="AI24:AJ24"/>
    <mergeCell ref="AO23:AP23"/>
    <mergeCell ref="AQ23:AR23"/>
    <mergeCell ref="W23:X23"/>
    <mergeCell ref="Y23:Z23"/>
    <mergeCell ref="AA23:AB23"/>
    <mergeCell ref="AC23:AD23"/>
    <mergeCell ref="AE23:AF23"/>
    <mergeCell ref="AG23:AH23"/>
    <mergeCell ref="M23:N23"/>
    <mergeCell ref="O23:P23"/>
    <mergeCell ref="Q23:R23"/>
    <mergeCell ref="S23:T23"/>
    <mergeCell ref="U23:V23"/>
    <mergeCell ref="AM23:AN23"/>
    <mergeCell ref="AO22:AP22"/>
    <mergeCell ref="AQ22:AR22"/>
    <mergeCell ref="AX22:AZ22"/>
    <mergeCell ref="E23:F23"/>
    <mergeCell ref="G23:H23"/>
    <mergeCell ref="I23:J23"/>
    <mergeCell ref="AC22:AD22"/>
    <mergeCell ref="AE22:AF22"/>
    <mergeCell ref="AG22:AH22"/>
    <mergeCell ref="K23:L23"/>
    <mergeCell ref="AK21:AL21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E21:AF21"/>
    <mergeCell ref="AG21:AH21"/>
    <mergeCell ref="AX21:AZ21"/>
    <mergeCell ref="E22:F22"/>
    <mergeCell ref="G22:H22"/>
    <mergeCell ref="I22:J22"/>
    <mergeCell ref="K22:L22"/>
    <mergeCell ref="M22:N22"/>
    <mergeCell ref="O22:P22"/>
    <mergeCell ref="AI21:AJ21"/>
    <mergeCell ref="Q21:R21"/>
    <mergeCell ref="S21:T21"/>
    <mergeCell ref="U21:V21"/>
    <mergeCell ref="AM21:AN21"/>
    <mergeCell ref="AO21:AP21"/>
    <mergeCell ref="AQ21:AR21"/>
    <mergeCell ref="W21:X21"/>
    <mergeCell ref="Y21:Z21"/>
    <mergeCell ref="AA21:AB21"/>
    <mergeCell ref="AC21:AD21"/>
    <mergeCell ref="M20:N20"/>
    <mergeCell ref="O20:P20"/>
    <mergeCell ref="B21:C21"/>
    <mergeCell ref="E21:F21"/>
    <mergeCell ref="G21:H21"/>
    <mergeCell ref="I21:J21"/>
    <mergeCell ref="K21:L21"/>
    <mergeCell ref="M21:N21"/>
    <mergeCell ref="O21:P21"/>
    <mergeCell ref="AO19:AP19"/>
    <mergeCell ref="AQ19:AR19"/>
    <mergeCell ref="AX19:AZ19"/>
    <mergeCell ref="E20:F20"/>
    <mergeCell ref="G20:H20"/>
    <mergeCell ref="I20:J20"/>
    <mergeCell ref="AC19:AD19"/>
    <mergeCell ref="AE19:AF19"/>
    <mergeCell ref="AG19:AH19"/>
    <mergeCell ref="K20:L20"/>
    <mergeCell ref="AK19:AL19"/>
    <mergeCell ref="AM19:AN19"/>
    <mergeCell ref="Q19:R19"/>
    <mergeCell ref="S19:T19"/>
    <mergeCell ref="U19:V19"/>
    <mergeCell ref="W19:X19"/>
    <mergeCell ref="Y19:Z19"/>
    <mergeCell ref="AA19:AB19"/>
    <mergeCell ref="AX18:AZ18"/>
    <mergeCell ref="E19:F19"/>
    <mergeCell ref="G19:H19"/>
    <mergeCell ref="I19:J19"/>
    <mergeCell ref="K19:L19"/>
    <mergeCell ref="M19:N19"/>
    <mergeCell ref="O19:P19"/>
    <mergeCell ref="AI18:AJ18"/>
    <mergeCell ref="AK18:AL18"/>
    <mergeCell ref="AI19:AJ19"/>
    <mergeCell ref="AM18:AN18"/>
    <mergeCell ref="AO18:AP18"/>
    <mergeCell ref="AQ18:AR18"/>
    <mergeCell ref="W18:X18"/>
    <mergeCell ref="Y18:Z18"/>
    <mergeCell ref="AA18:AB18"/>
    <mergeCell ref="AC18:AD18"/>
    <mergeCell ref="AE18:AF18"/>
    <mergeCell ref="AG18:AH18"/>
    <mergeCell ref="K18:L18"/>
    <mergeCell ref="M18:N18"/>
    <mergeCell ref="O18:P18"/>
    <mergeCell ref="Q18:R18"/>
    <mergeCell ref="S18:T18"/>
    <mergeCell ref="U18:V18"/>
    <mergeCell ref="AE16:AF16"/>
    <mergeCell ref="AO17:AP17"/>
    <mergeCell ref="AQ17:AR17"/>
    <mergeCell ref="AX17:AZ17"/>
    <mergeCell ref="E18:F18"/>
    <mergeCell ref="G18:H18"/>
    <mergeCell ref="I18:J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X16:AZ16"/>
    <mergeCell ref="E17:F17"/>
    <mergeCell ref="G17:H17"/>
    <mergeCell ref="I17:J17"/>
    <mergeCell ref="K17:L17"/>
    <mergeCell ref="M17:N17"/>
    <mergeCell ref="O17:P17"/>
    <mergeCell ref="AI16:AJ16"/>
    <mergeCell ref="Q16:R16"/>
    <mergeCell ref="AK16:AL16"/>
    <mergeCell ref="S16:T16"/>
    <mergeCell ref="U16:V16"/>
    <mergeCell ref="AM16:AN16"/>
    <mergeCell ref="AO16:AP16"/>
    <mergeCell ref="AQ16:AR16"/>
    <mergeCell ref="W16:X16"/>
    <mergeCell ref="Y16:Z16"/>
    <mergeCell ref="AA16:AB16"/>
    <mergeCell ref="AC16:AD16"/>
    <mergeCell ref="AG16:AH16"/>
    <mergeCell ref="O15:P15"/>
    <mergeCell ref="B16:C16"/>
    <mergeCell ref="E16:F16"/>
    <mergeCell ref="G16:H16"/>
    <mergeCell ref="I16:J16"/>
    <mergeCell ref="K16:L16"/>
    <mergeCell ref="M16:N16"/>
    <mergeCell ref="O16:P16"/>
    <mergeCell ref="AQ14:AR14"/>
    <mergeCell ref="AX14:AZ14"/>
    <mergeCell ref="E15:F15"/>
    <mergeCell ref="G15:H15"/>
    <mergeCell ref="I15:J15"/>
    <mergeCell ref="K15:L15"/>
    <mergeCell ref="AE14:AF14"/>
    <mergeCell ref="AG14:AH14"/>
    <mergeCell ref="AI14:AJ14"/>
    <mergeCell ref="M15:N15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AX13:AZ13"/>
    <mergeCell ref="E14:F14"/>
    <mergeCell ref="G14:H14"/>
    <mergeCell ref="I14:J14"/>
    <mergeCell ref="K14:L14"/>
    <mergeCell ref="M14:N14"/>
    <mergeCell ref="O14:P14"/>
    <mergeCell ref="Q14:R14"/>
    <mergeCell ref="AK13:AL13"/>
    <mergeCell ref="AK14:AL14"/>
    <mergeCell ref="AO13:AP13"/>
    <mergeCell ref="AQ13:AR13"/>
    <mergeCell ref="Y13:Z13"/>
    <mergeCell ref="AA13:AB13"/>
    <mergeCell ref="AC13:AD13"/>
    <mergeCell ref="AE13:AF13"/>
    <mergeCell ref="AG13:AH13"/>
    <mergeCell ref="AI13:AJ13"/>
    <mergeCell ref="O13:P13"/>
    <mergeCell ref="Q13:R13"/>
    <mergeCell ref="S13:T13"/>
    <mergeCell ref="U13:V13"/>
    <mergeCell ref="W13:X13"/>
    <mergeCell ref="AM13:AN13"/>
    <mergeCell ref="AQ12:AR12"/>
    <mergeCell ref="AX12:AZ12"/>
    <mergeCell ref="E13:F13"/>
    <mergeCell ref="G13:H13"/>
    <mergeCell ref="I13:J13"/>
    <mergeCell ref="K13:L13"/>
    <mergeCell ref="AE12:AF12"/>
    <mergeCell ref="AG12:AH12"/>
    <mergeCell ref="AI12:AJ12"/>
    <mergeCell ref="M13:N13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X11:AZ11"/>
    <mergeCell ref="E12:F12"/>
    <mergeCell ref="G12:H12"/>
    <mergeCell ref="I12:J12"/>
    <mergeCell ref="K12:L12"/>
    <mergeCell ref="M12:N12"/>
    <mergeCell ref="O12:P12"/>
    <mergeCell ref="Q12:R12"/>
    <mergeCell ref="AK11:AL11"/>
    <mergeCell ref="AK12:AL12"/>
    <mergeCell ref="AQ11:AR11"/>
    <mergeCell ref="Y11:Z11"/>
    <mergeCell ref="AA11:AB11"/>
    <mergeCell ref="AC11:AD11"/>
    <mergeCell ref="AE11:AF11"/>
    <mergeCell ref="AG11:AH11"/>
    <mergeCell ref="AI11:AJ11"/>
    <mergeCell ref="Q11:R11"/>
    <mergeCell ref="S11:T11"/>
    <mergeCell ref="U11:V11"/>
    <mergeCell ref="W11:X11"/>
    <mergeCell ref="AM11:AN11"/>
    <mergeCell ref="AO11:AP11"/>
    <mergeCell ref="O10:P10"/>
    <mergeCell ref="B11:C11"/>
    <mergeCell ref="E11:F11"/>
    <mergeCell ref="G11:H11"/>
    <mergeCell ref="I11:J11"/>
    <mergeCell ref="K11:L11"/>
    <mergeCell ref="M11:N11"/>
    <mergeCell ref="O11:P11"/>
    <mergeCell ref="AQ9:AR9"/>
    <mergeCell ref="AX9:AZ9"/>
    <mergeCell ref="E10:F10"/>
    <mergeCell ref="G10:H10"/>
    <mergeCell ref="I10:J10"/>
    <mergeCell ref="K10:L10"/>
    <mergeCell ref="AE9:AF9"/>
    <mergeCell ref="AG9:AH9"/>
    <mergeCell ref="AI9:AJ9"/>
    <mergeCell ref="M10:N10"/>
    <mergeCell ref="AM9:AN9"/>
    <mergeCell ref="AO9:AP9"/>
    <mergeCell ref="S9:T9"/>
    <mergeCell ref="U9:V9"/>
    <mergeCell ref="W9:X9"/>
    <mergeCell ref="Y9:Z9"/>
    <mergeCell ref="AA9:AB9"/>
    <mergeCell ref="AC9:AD9"/>
    <mergeCell ref="AX8:AZ8"/>
    <mergeCell ref="E9:F9"/>
    <mergeCell ref="G9:H9"/>
    <mergeCell ref="I9:J9"/>
    <mergeCell ref="K9:L9"/>
    <mergeCell ref="M9:N9"/>
    <mergeCell ref="O9:P9"/>
    <mergeCell ref="Q9:R9"/>
    <mergeCell ref="AK8:AL8"/>
    <mergeCell ref="AK9:AL9"/>
    <mergeCell ref="AO8:AP8"/>
    <mergeCell ref="AQ8:AR8"/>
    <mergeCell ref="Y8:Z8"/>
    <mergeCell ref="AA8:AB8"/>
    <mergeCell ref="AC8:AD8"/>
    <mergeCell ref="AE8:AF8"/>
    <mergeCell ref="AG8:AH8"/>
    <mergeCell ref="AI8:AJ8"/>
    <mergeCell ref="O8:P8"/>
    <mergeCell ref="Q8:R8"/>
    <mergeCell ref="S8:T8"/>
    <mergeCell ref="U8:V8"/>
    <mergeCell ref="W8:X8"/>
    <mergeCell ref="AM8:AN8"/>
    <mergeCell ref="AQ7:AR7"/>
    <mergeCell ref="AX7:AZ7"/>
    <mergeCell ref="E8:F8"/>
    <mergeCell ref="G8:H8"/>
    <mergeCell ref="I8:J8"/>
    <mergeCell ref="K8:L8"/>
    <mergeCell ref="AE7:AF7"/>
    <mergeCell ref="AG7:AH7"/>
    <mergeCell ref="AI7:AJ7"/>
    <mergeCell ref="M8:N8"/>
    <mergeCell ref="AM7:AN7"/>
    <mergeCell ref="AO7:AP7"/>
    <mergeCell ref="S7:T7"/>
    <mergeCell ref="U7:V7"/>
    <mergeCell ref="W7:X7"/>
    <mergeCell ref="Y7:Z7"/>
    <mergeCell ref="AA7:AB7"/>
    <mergeCell ref="AC7:AD7"/>
    <mergeCell ref="AX6:AZ6"/>
    <mergeCell ref="E7:F7"/>
    <mergeCell ref="G7:H7"/>
    <mergeCell ref="I7:J7"/>
    <mergeCell ref="K7:L7"/>
    <mergeCell ref="M7:N7"/>
    <mergeCell ref="O7:P7"/>
    <mergeCell ref="Q7:R7"/>
    <mergeCell ref="AK6:AL6"/>
    <mergeCell ref="AK7:AL7"/>
    <mergeCell ref="AO6:AP6"/>
    <mergeCell ref="AQ6:AR6"/>
    <mergeCell ref="Y6:Z6"/>
    <mergeCell ref="AA6:AB6"/>
    <mergeCell ref="AC6:AD6"/>
    <mergeCell ref="AE6:AF6"/>
    <mergeCell ref="AG6:AH6"/>
    <mergeCell ref="AI6:AJ6"/>
    <mergeCell ref="BC48:BF48"/>
    <mergeCell ref="BD7:BF7"/>
    <mergeCell ref="BD8:BF8"/>
    <mergeCell ref="BD9:BF9"/>
    <mergeCell ref="O6:P6"/>
    <mergeCell ref="Q6:R6"/>
    <mergeCell ref="S6:T6"/>
    <mergeCell ref="U6:V6"/>
    <mergeCell ref="W6:X6"/>
    <mergeCell ref="AM6:AN6"/>
    <mergeCell ref="U3:V4"/>
    <mergeCell ref="W3:X4"/>
    <mergeCell ref="B6:C6"/>
    <mergeCell ref="E6:F6"/>
    <mergeCell ref="G6:H6"/>
    <mergeCell ref="I6:J6"/>
    <mergeCell ref="K6:L6"/>
    <mergeCell ref="Q5:R5"/>
    <mergeCell ref="AU3:AW4"/>
    <mergeCell ref="AX3:AZ4"/>
    <mergeCell ref="M3:N4"/>
    <mergeCell ref="O3:P4"/>
    <mergeCell ref="M6:N6"/>
    <mergeCell ref="AO3:AP4"/>
    <mergeCell ref="AQ3:AR4"/>
    <mergeCell ref="AS3:AT4"/>
    <mergeCell ref="Q3:R4"/>
    <mergeCell ref="S3:T4"/>
    <mergeCell ref="AC3:AD4"/>
    <mergeCell ref="AE3:AF4"/>
    <mergeCell ref="AG3:AH4"/>
    <mergeCell ref="AI3:AJ4"/>
    <mergeCell ref="AK3:AL4"/>
    <mergeCell ref="AM3:AN4"/>
    <mergeCell ref="Y3:Z4"/>
    <mergeCell ref="AA3:AB4"/>
    <mergeCell ref="A1:T2"/>
    <mergeCell ref="BC1:BF2"/>
    <mergeCell ref="A3:D4"/>
    <mergeCell ref="E3:F4"/>
    <mergeCell ref="G3:H4"/>
    <mergeCell ref="I3:J4"/>
    <mergeCell ref="K3:L4"/>
    <mergeCell ref="BA3:BC4"/>
    <mergeCell ref="BD3:BF4"/>
    <mergeCell ref="BC42:BF43"/>
    <mergeCell ref="BC45:BF45"/>
    <mergeCell ref="BC46:BF46"/>
    <mergeCell ref="BC47:BF47"/>
    <mergeCell ref="BD6:BF6"/>
    <mergeCell ref="BA6:BC6"/>
    <mergeCell ref="BA7:BC7"/>
    <mergeCell ref="BA8:BC8"/>
    <mergeCell ref="BA9:BC9"/>
    <mergeCell ref="BD28:BF28"/>
    <mergeCell ref="BD29:BF29"/>
    <mergeCell ref="BD30:BF30"/>
    <mergeCell ref="BD31:BF31"/>
    <mergeCell ref="BD32:BF32"/>
    <mergeCell ref="BD33:BF33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80" max="255" man="1"/>
  </rowBreaks>
  <colBreaks count="1" manualBreakCount="1">
    <brk id="28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Y103"/>
  <sheetViews>
    <sheetView view="pageBreakPreview" zoomScale="70" zoomScaleSheetLayoutView="70" zoomScalePageLayoutView="0" workbookViewId="0" topLeftCell="A1">
      <selection activeCell="AS46" sqref="AS4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7.50390625" style="1" customWidth="1"/>
    <col min="4" max="4" width="0.875" style="1" customWidth="1"/>
    <col min="5" max="28" width="4.875" style="124" customWidth="1"/>
    <col min="29" max="30" width="8.125" style="124" bestFit="1" customWidth="1"/>
    <col min="31" max="42" width="9.375" style="124" customWidth="1"/>
    <col min="43" max="46" width="10.375" style="124" customWidth="1"/>
    <col min="47" max="16384" width="9.00390625" style="1" customWidth="1"/>
  </cols>
  <sheetData>
    <row r="1" spans="1:46" ht="21" customHeight="1">
      <c r="A1" s="266" t="s">
        <v>117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147"/>
      <c r="W1" s="270" t="s">
        <v>142</v>
      </c>
      <c r="X1" s="270"/>
      <c r="Y1" s="270"/>
      <c r="Z1" s="270"/>
      <c r="AA1" s="270"/>
      <c r="AB1" s="270"/>
      <c r="AC1" s="156"/>
      <c r="AD1" s="156"/>
      <c r="AE1" s="156"/>
      <c r="AF1" s="182"/>
      <c r="AQ1" s="1"/>
      <c r="AR1" s="1"/>
      <c r="AS1" s="1"/>
      <c r="AT1" s="1"/>
    </row>
    <row r="2" spans="1:4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153"/>
      <c r="W2" s="271"/>
      <c r="X2" s="271"/>
      <c r="Y2" s="271"/>
      <c r="Z2" s="271"/>
      <c r="AA2" s="271"/>
      <c r="AB2" s="271"/>
      <c r="AC2" s="157"/>
      <c r="AD2" s="157"/>
      <c r="AE2" s="157"/>
      <c r="AF2" s="152"/>
      <c r="AQ2" s="1"/>
      <c r="AR2" s="1"/>
      <c r="AS2" s="1"/>
      <c r="AT2" s="1"/>
    </row>
    <row r="3" spans="1:46" ht="32.25" customHeight="1">
      <c r="A3" s="272" t="s">
        <v>231</v>
      </c>
      <c r="B3" s="273"/>
      <c r="C3" s="273"/>
      <c r="D3" s="274"/>
      <c r="E3" s="286">
        <v>2013</v>
      </c>
      <c r="F3" s="287"/>
      <c r="G3" s="288"/>
      <c r="H3" s="286">
        <v>2014</v>
      </c>
      <c r="I3" s="287"/>
      <c r="J3" s="288"/>
      <c r="K3" s="286">
        <v>2015</v>
      </c>
      <c r="L3" s="287"/>
      <c r="M3" s="288"/>
      <c r="N3" s="286">
        <v>2016</v>
      </c>
      <c r="O3" s="287"/>
      <c r="P3" s="288"/>
      <c r="Q3" s="286">
        <v>2017</v>
      </c>
      <c r="R3" s="287"/>
      <c r="S3" s="288"/>
      <c r="T3" s="286">
        <v>2018</v>
      </c>
      <c r="U3" s="287"/>
      <c r="V3" s="288"/>
      <c r="W3" s="286">
        <v>2019</v>
      </c>
      <c r="X3" s="287"/>
      <c r="Y3" s="288"/>
      <c r="Z3" s="286">
        <v>2020</v>
      </c>
      <c r="AA3" s="287"/>
      <c r="AB3" s="288"/>
      <c r="AM3" s="1"/>
      <c r="AN3" s="1"/>
      <c r="AO3" s="1"/>
      <c r="AP3" s="1"/>
      <c r="AQ3" s="1"/>
      <c r="AR3" s="1"/>
      <c r="AS3" s="1"/>
      <c r="AT3" s="1"/>
    </row>
    <row r="4" spans="1:46" ht="32.25" customHeight="1">
      <c r="A4" s="275"/>
      <c r="B4" s="276"/>
      <c r="C4" s="276"/>
      <c r="D4" s="277"/>
      <c r="E4" s="289"/>
      <c r="F4" s="290"/>
      <c r="G4" s="291"/>
      <c r="H4" s="289"/>
      <c r="I4" s="290"/>
      <c r="J4" s="291"/>
      <c r="K4" s="289"/>
      <c r="L4" s="290"/>
      <c r="M4" s="291"/>
      <c r="N4" s="289"/>
      <c r="O4" s="290"/>
      <c r="P4" s="291"/>
      <c r="Q4" s="289"/>
      <c r="R4" s="290"/>
      <c r="S4" s="291"/>
      <c r="T4" s="289"/>
      <c r="U4" s="290"/>
      <c r="V4" s="291"/>
      <c r="W4" s="289"/>
      <c r="X4" s="290"/>
      <c r="Y4" s="291"/>
      <c r="Z4" s="289"/>
      <c r="AA4" s="290"/>
      <c r="AB4" s="291"/>
      <c r="AM4" s="1"/>
      <c r="AN4" s="1"/>
      <c r="AO4" s="1"/>
      <c r="AP4" s="1"/>
      <c r="AQ4" s="1"/>
      <c r="AR4" s="1"/>
      <c r="AS4" s="1"/>
      <c r="AT4" s="1"/>
    </row>
    <row r="5" spans="1:46" ht="15" customHeight="1">
      <c r="A5" s="14"/>
      <c r="B5" s="15"/>
      <c r="C5" s="15"/>
      <c r="D5" s="68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128"/>
      <c r="U5" s="128"/>
      <c r="V5" s="128"/>
      <c r="W5" s="148"/>
      <c r="X5" s="148"/>
      <c r="Y5" s="148"/>
      <c r="Z5" s="148"/>
      <c r="AA5" s="209"/>
      <c r="AB5" s="221"/>
      <c r="AM5" s="1"/>
      <c r="AN5" s="1"/>
      <c r="AO5" s="1"/>
      <c r="AP5" s="1"/>
      <c r="AQ5" s="1"/>
      <c r="AR5" s="1"/>
      <c r="AS5" s="1"/>
      <c r="AT5" s="1"/>
    </row>
    <row r="6" spans="1:46" ht="15" customHeight="1">
      <c r="A6" s="24"/>
      <c r="B6" s="268" t="s">
        <v>61</v>
      </c>
      <c r="C6" s="268"/>
      <c r="D6" s="69"/>
      <c r="E6" s="292">
        <v>24749805</v>
      </c>
      <c r="F6" s="292"/>
      <c r="G6" s="292"/>
      <c r="H6" s="292">
        <v>24667204</v>
      </c>
      <c r="I6" s="292"/>
      <c r="J6" s="292"/>
      <c r="K6" s="292">
        <v>23654237</v>
      </c>
      <c r="L6" s="292"/>
      <c r="M6" s="292"/>
      <c r="N6" s="292">
        <v>24137629</v>
      </c>
      <c r="O6" s="292"/>
      <c r="P6" s="292"/>
      <c r="Q6" s="320">
        <v>24326981</v>
      </c>
      <c r="R6" s="320"/>
      <c r="S6" s="320"/>
      <c r="T6" s="322">
        <v>25090815</v>
      </c>
      <c r="U6" s="322"/>
      <c r="V6" s="322"/>
      <c r="W6" s="322">
        <v>25929619</v>
      </c>
      <c r="X6" s="322"/>
      <c r="Y6" s="322"/>
      <c r="Z6" s="322">
        <v>27551000</v>
      </c>
      <c r="AA6" s="322"/>
      <c r="AB6" s="328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5" customHeight="1">
      <c r="A7" s="17"/>
      <c r="B7" s="16"/>
      <c r="C7" s="16" t="s">
        <v>138</v>
      </c>
      <c r="D7" s="70"/>
      <c r="E7" s="292">
        <v>9598138</v>
      </c>
      <c r="F7" s="292"/>
      <c r="G7" s="292"/>
      <c r="H7" s="292">
        <v>8447628</v>
      </c>
      <c r="I7" s="292"/>
      <c r="J7" s="292"/>
      <c r="K7" s="292">
        <v>7852964</v>
      </c>
      <c r="L7" s="292"/>
      <c r="M7" s="292"/>
      <c r="N7" s="292">
        <v>8145571</v>
      </c>
      <c r="O7" s="292"/>
      <c r="P7" s="292"/>
      <c r="Q7" s="320">
        <v>8462142</v>
      </c>
      <c r="R7" s="320"/>
      <c r="S7" s="320"/>
      <c r="T7" s="322">
        <v>8640645</v>
      </c>
      <c r="U7" s="322"/>
      <c r="V7" s="322"/>
      <c r="W7" s="322">
        <v>9279924</v>
      </c>
      <c r="X7" s="322"/>
      <c r="Y7" s="322"/>
      <c r="Z7" s="322">
        <v>10457459</v>
      </c>
      <c r="AA7" s="322"/>
      <c r="AB7" s="328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" customHeight="1">
      <c r="A8" s="17"/>
      <c r="B8" s="16"/>
      <c r="C8" s="16" t="s">
        <v>44</v>
      </c>
      <c r="D8" s="70"/>
      <c r="E8" s="292">
        <v>6319195</v>
      </c>
      <c r="F8" s="292"/>
      <c r="G8" s="292"/>
      <c r="H8" s="292">
        <v>6501133</v>
      </c>
      <c r="I8" s="292"/>
      <c r="J8" s="292"/>
      <c r="K8" s="292">
        <v>6328628</v>
      </c>
      <c r="L8" s="292"/>
      <c r="M8" s="292"/>
      <c r="N8" s="292">
        <v>6651584</v>
      </c>
      <c r="O8" s="292"/>
      <c r="P8" s="292"/>
      <c r="Q8" s="320">
        <v>6495218</v>
      </c>
      <c r="R8" s="320"/>
      <c r="S8" s="320"/>
      <c r="T8" s="322">
        <v>7151533</v>
      </c>
      <c r="U8" s="322"/>
      <c r="V8" s="322"/>
      <c r="W8" s="322">
        <v>6993945</v>
      </c>
      <c r="X8" s="322"/>
      <c r="Y8" s="322"/>
      <c r="Z8" s="322">
        <v>7051760</v>
      </c>
      <c r="AA8" s="322"/>
      <c r="AB8" s="328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5" customHeight="1">
      <c r="A9" s="17"/>
      <c r="B9" s="16"/>
      <c r="C9" s="16" t="s">
        <v>139</v>
      </c>
      <c r="D9" s="70"/>
      <c r="E9" s="292">
        <v>8832472</v>
      </c>
      <c r="F9" s="292"/>
      <c r="G9" s="292"/>
      <c r="H9" s="292">
        <v>9718443</v>
      </c>
      <c r="I9" s="292"/>
      <c r="J9" s="292"/>
      <c r="K9" s="292">
        <v>9472645</v>
      </c>
      <c r="L9" s="292"/>
      <c r="M9" s="292"/>
      <c r="N9" s="292">
        <v>9340474</v>
      </c>
      <c r="O9" s="292"/>
      <c r="P9" s="292"/>
      <c r="Q9" s="320">
        <v>9369621</v>
      </c>
      <c r="R9" s="320"/>
      <c r="S9" s="320"/>
      <c r="T9" s="322">
        <v>9298636</v>
      </c>
      <c r="U9" s="322"/>
      <c r="V9" s="322"/>
      <c r="W9" s="322">
        <v>9655750</v>
      </c>
      <c r="X9" s="322"/>
      <c r="Y9" s="322"/>
      <c r="Z9" s="322">
        <v>10041781</v>
      </c>
      <c r="AA9" s="322"/>
      <c r="AB9" s="328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" customHeight="1">
      <c r="A10" s="17"/>
      <c r="B10" s="16"/>
      <c r="C10" s="16"/>
      <c r="D10" s="71"/>
      <c r="E10" s="324"/>
      <c r="F10" s="324"/>
      <c r="G10" s="324"/>
      <c r="H10" s="324"/>
      <c r="I10" s="324"/>
      <c r="J10" s="324"/>
      <c r="K10" s="324"/>
      <c r="L10" s="324"/>
      <c r="M10" s="324"/>
      <c r="N10" s="292"/>
      <c r="O10" s="292"/>
      <c r="P10" s="292"/>
      <c r="Q10" s="320"/>
      <c r="R10" s="320"/>
      <c r="S10" s="320"/>
      <c r="T10" s="229"/>
      <c r="U10" s="110"/>
      <c r="V10" s="110"/>
      <c r="W10" s="241"/>
      <c r="X10" s="241"/>
      <c r="Y10" s="241"/>
      <c r="Z10" s="322"/>
      <c r="AA10" s="322"/>
      <c r="AB10" s="328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5" customHeight="1">
      <c r="A11" s="24"/>
      <c r="B11" s="268" t="s">
        <v>72</v>
      </c>
      <c r="C11" s="268"/>
      <c r="D11" s="70"/>
      <c r="E11" s="292">
        <v>11765245</v>
      </c>
      <c r="F11" s="292"/>
      <c r="G11" s="292"/>
      <c r="H11" s="292">
        <v>12190712</v>
      </c>
      <c r="I11" s="292"/>
      <c r="J11" s="292"/>
      <c r="K11" s="292">
        <v>11973073</v>
      </c>
      <c r="L11" s="292"/>
      <c r="M11" s="292"/>
      <c r="N11" s="292">
        <v>11748011</v>
      </c>
      <c r="O11" s="292"/>
      <c r="P11" s="292"/>
      <c r="Q11" s="320">
        <v>11717270</v>
      </c>
      <c r="R11" s="320"/>
      <c r="S11" s="320"/>
      <c r="T11" s="322">
        <v>11570366</v>
      </c>
      <c r="U11" s="322"/>
      <c r="V11" s="322"/>
      <c r="W11" s="322">
        <v>11940960</v>
      </c>
      <c r="X11" s="322"/>
      <c r="Y11" s="322"/>
      <c r="Z11" s="322">
        <v>12247205</v>
      </c>
      <c r="AA11" s="322"/>
      <c r="AB11" s="32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" customHeight="1">
      <c r="A12" s="22"/>
      <c r="B12" s="16"/>
      <c r="C12" s="16" t="s">
        <v>138</v>
      </c>
      <c r="D12" s="70"/>
      <c r="E12" s="292">
        <v>2995409</v>
      </c>
      <c r="F12" s="292"/>
      <c r="G12" s="292"/>
      <c r="H12" s="292">
        <v>2677425</v>
      </c>
      <c r="I12" s="292"/>
      <c r="J12" s="292"/>
      <c r="K12" s="292">
        <v>2543226</v>
      </c>
      <c r="L12" s="292"/>
      <c r="M12" s="292"/>
      <c r="N12" s="292">
        <v>2397761</v>
      </c>
      <c r="O12" s="292"/>
      <c r="P12" s="292"/>
      <c r="Q12" s="320">
        <v>2488409</v>
      </c>
      <c r="R12" s="320"/>
      <c r="S12" s="320"/>
      <c r="T12" s="322">
        <v>2470420</v>
      </c>
      <c r="U12" s="322"/>
      <c r="V12" s="322"/>
      <c r="W12" s="322">
        <v>2539495</v>
      </c>
      <c r="X12" s="322"/>
      <c r="Y12" s="322"/>
      <c r="Z12" s="322">
        <v>2858271</v>
      </c>
      <c r="AA12" s="322"/>
      <c r="AB12" s="32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" customHeight="1">
      <c r="A13" s="22"/>
      <c r="B13" s="16"/>
      <c r="C13" s="16" t="s">
        <v>44</v>
      </c>
      <c r="D13" s="70"/>
      <c r="E13" s="292">
        <v>2046427</v>
      </c>
      <c r="F13" s="292"/>
      <c r="G13" s="292"/>
      <c r="H13" s="292">
        <v>2172617</v>
      </c>
      <c r="I13" s="292"/>
      <c r="J13" s="292"/>
      <c r="K13" s="292">
        <v>2212933</v>
      </c>
      <c r="L13" s="292"/>
      <c r="M13" s="292"/>
      <c r="N13" s="292">
        <v>2171045</v>
      </c>
      <c r="O13" s="292"/>
      <c r="P13" s="292"/>
      <c r="Q13" s="320">
        <v>2032041</v>
      </c>
      <c r="R13" s="320"/>
      <c r="S13" s="320"/>
      <c r="T13" s="322">
        <v>2082180</v>
      </c>
      <c r="U13" s="322"/>
      <c r="V13" s="322"/>
      <c r="W13" s="322">
        <v>2156311</v>
      </c>
      <c r="X13" s="322"/>
      <c r="Y13" s="322"/>
      <c r="Z13" s="322">
        <v>2024791</v>
      </c>
      <c r="AA13" s="322"/>
      <c r="AB13" s="32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 customHeight="1">
      <c r="A14" s="22"/>
      <c r="B14" s="16"/>
      <c r="C14" s="16" t="s">
        <v>139</v>
      </c>
      <c r="D14" s="70"/>
      <c r="E14" s="292">
        <v>6723410</v>
      </c>
      <c r="F14" s="292"/>
      <c r="G14" s="292"/>
      <c r="H14" s="292">
        <v>7340670</v>
      </c>
      <c r="I14" s="292"/>
      <c r="J14" s="292"/>
      <c r="K14" s="292">
        <v>7216914</v>
      </c>
      <c r="L14" s="292"/>
      <c r="M14" s="292"/>
      <c r="N14" s="292">
        <v>7179204</v>
      </c>
      <c r="O14" s="292"/>
      <c r="P14" s="292"/>
      <c r="Q14" s="320">
        <v>7196820</v>
      </c>
      <c r="R14" s="320"/>
      <c r="S14" s="320"/>
      <c r="T14" s="322">
        <v>7017766</v>
      </c>
      <c r="U14" s="322"/>
      <c r="V14" s="322"/>
      <c r="W14" s="322">
        <v>7245155</v>
      </c>
      <c r="X14" s="322"/>
      <c r="Y14" s="322"/>
      <c r="Z14" s="322">
        <v>7364143</v>
      </c>
      <c r="AA14" s="322"/>
      <c r="AB14" s="32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5" customHeight="1">
      <c r="A15" s="22"/>
      <c r="B15" s="16"/>
      <c r="C15" s="16"/>
      <c r="D15" s="70"/>
      <c r="E15" s="324"/>
      <c r="F15" s="324"/>
      <c r="G15" s="324"/>
      <c r="H15" s="324"/>
      <c r="I15" s="324"/>
      <c r="J15" s="324"/>
      <c r="K15" s="324"/>
      <c r="L15" s="324"/>
      <c r="M15" s="324"/>
      <c r="N15" s="292"/>
      <c r="O15" s="292"/>
      <c r="P15" s="292"/>
      <c r="Q15" s="320"/>
      <c r="R15" s="320"/>
      <c r="S15" s="320"/>
      <c r="T15" s="229"/>
      <c r="U15" s="110"/>
      <c r="V15" s="110"/>
      <c r="W15" s="241"/>
      <c r="X15" s="241"/>
      <c r="Y15" s="241"/>
      <c r="Z15" s="322"/>
      <c r="AA15" s="322"/>
      <c r="AB15" s="32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5" customHeight="1">
      <c r="A16" s="24"/>
      <c r="B16" s="268" t="s">
        <v>73</v>
      </c>
      <c r="C16" s="268"/>
      <c r="D16" s="70"/>
      <c r="E16" s="292">
        <v>4706854</v>
      </c>
      <c r="F16" s="292"/>
      <c r="G16" s="292"/>
      <c r="H16" s="292">
        <v>4546547</v>
      </c>
      <c r="I16" s="292"/>
      <c r="J16" s="292"/>
      <c r="K16" s="292">
        <v>4218163</v>
      </c>
      <c r="L16" s="292"/>
      <c r="M16" s="292"/>
      <c r="N16" s="292">
        <v>4463095</v>
      </c>
      <c r="O16" s="292"/>
      <c r="P16" s="292"/>
      <c r="Q16" s="320">
        <v>4647262</v>
      </c>
      <c r="R16" s="320"/>
      <c r="S16" s="320"/>
      <c r="T16" s="322">
        <v>4584070</v>
      </c>
      <c r="U16" s="322"/>
      <c r="V16" s="322"/>
      <c r="W16" s="322">
        <v>4721637</v>
      </c>
      <c r="X16" s="322"/>
      <c r="Y16" s="322"/>
      <c r="Z16" s="322">
        <v>5250616</v>
      </c>
      <c r="AA16" s="322"/>
      <c r="AB16" s="32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5" customHeight="1">
      <c r="A17" s="22"/>
      <c r="B17" s="16"/>
      <c r="C17" s="16" t="s">
        <v>138</v>
      </c>
      <c r="D17" s="70"/>
      <c r="E17" s="292">
        <v>2736815</v>
      </c>
      <c r="F17" s="292"/>
      <c r="G17" s="292"/>
      <c r="H17" s="292">
        <v>2578825</v>
      </c>
      <c r="I17" s="292"/>
      <c r="J17" s="292"/>
      <c r="K17" s="292">
        <v>2363606</v>
      </c>
      <c r="L17" s="292"/>
      <c r="M17" s="292"/>
      <c r="N17" s="292">
        <v>2503649</v>
      </c>
      <c r="O17" s="292"/>
      <c r="P17" s="292"/>
      <c r="Q17" s="320">
        <v>2596427</v>
      </c>
      <c r="R17" s="320"/>
      <c r="S17" s="320"/>
      <c r="T17" s="322">
        <v>2537082</v>
      </c>
      <c r="U17" s="322"/>
      <c r="V17" s="322"/>
      <c r="W17" s="322">
        <v>2655620</v>
      </c>
      <c r="X17" s="322"/>
      <c r="Y17" s="322"/>
      <c r="Z17" s="322">
        <v>2943635</v>
      </c>
      <c r="AA17" s="322"/>
      <c r="AB17" s="328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" customHeight="1">
      <c r="A18" s="22"/>
      <c r="B18" s="16"/>
      <c r="C18" s="16" t="s">
        <v>44</v>
      </c>
      <c r="D18" s="70"/>
      <c r="E18" s="292">
        <v>1783371</v>
      </c>
      <c r="F18" s="292"/>
      <c r="G18" s="292"/>
      <c r="H18" s="292">
        <v>1801865</v>
      </c>
      <c r="I18" s="292"/>
      <c r="J18" s="292"/>
      <c r="K18" s="292">
        <v>1707682</v>
      </c>
      <c r="L18" s="292"/>
      <c r="M18" s="292"/>
      <c r="N18" s="292">
        <v>1800688</v>
      </c>
      <c r="O18" s="292"/>
      <c r="P18" s="292"/>
      <c r="Q18" s="320">
        <v>1889355</v>
      </c>
      <c r="R18" s="320"/>
      <c r="S18" s="320"/>
      <c r="T18" s="322">
        <v>1870967</v>
      </c>
      <c r="U18" s="322"/>
      <c r="V18" s="322"/>
      <c r="W18" s="322">
        <v>1905555</v>
      </c>
      <c r="X18" s="322"/>
      <c r="Y18" s="322"/>
      <c r="Z18" s="322">
        <v>2089910</v>
      </c>
      <c r="AA18" s="322"/>
      <c r="AB18" s="328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" customHeight="1">
      <c r="A19" s="22"/>
      <c r="B19" s="16"/>
      <c r="C19" s="16" t="s">
        <v>139</v>
      </c>
      <c r="D19" s="70"/>
      <c r="E19" s="292">
        <v>186667</v>
      </c>
      <c r="F19" s="292"/>
      <c r="G19" s="292"/>
      <c r="H19" s="292">
        <v>165857</v>
      </c>
      <c r="I19" s="292"/>
      <c r="J19" s="292"/>
      <c r="K19" s="292">
        <v>146874</v>
      </c>
      <c r="L19" s="292"/>
      <c r="M19" s="292"/>
      <c r="N19" s="292">
        <v>158757</v>
      </c>
      <c r="O19" s="292"/>
      <c r="P19" s="292"/>
      <c r="Q19" s="320">
        <v>161481</v>
      </c>
      <c r="R19" s="320"/>
      <c r="S19" s="320"/>
      <c r="T19" s="322">
        <v>176021</v>
      </c>
      <c r="U19" s="322"/>
      <c r="V19" s="322"/>
      <c r="W19" s="322">
        <v>160462</v>
      </c>
      <c r="X19" s="322"/>
      <c r="Y19" s="322"/>
      <c r="Z19" s="322">
        <v>217070</v>
      </c>
      <c r="AA19" s="322"/>
      <c r="AB19" s="32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 customHeight="1">
      <c r="A20" s="22"/>
      <c r="B20" s="16"/>
      <c r="C20" s="16"/>
      <c r="D20" s="70"/>
      <c r="E20" s="324"/>
      <c r="F20" s="324"/>
      <c r="G20" s="324"/>
      <c r="H20" s="324"/>
      <c r="I20" s="324"/>
      <c r="J20" s="324"/>
      <c r="K20" s="324"/>
      <c r="L20" s="324"/>
      <c r="M20" s="324"/>
      <c r="N20" s="292"/>
      <c r="O20" s="292"/>
      <c r="P20" s="292"/>
      <c r="Q20" s="320"/>
      <c r="R20" s="320"/>
      <c r="S20" s="320"/>
      <c r="T20" s="229"/>
      <c r="U20" s="110"/>
      <c r="V20" s="110"/>
      <c r="W20" s="241"/>
      <c r="X20" s="241"/>
      <c r="Y20" s="241"/>
      <c r="Z20" s="322"/>
      <c r="AA20" s="322"/>
      <c r="AB20" s="32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5" customHeight="1">
      <c r="A21" s="24"/>
      <c r="B21" s="268" t="s">
        <v>48</v>
      </c>
      <c r="C21" s="268"/>
      <c r="D21" s="70"/>
      <c r="E21" s="292">
        <v>1783086</v>
      </c>
      <c r="F21" s="292"/>
      <c r="G21" s="292"/>
      <c r="H21" s="292">
        <v>1752725</v>
      </c>
      <c r="I21" s="292"/>
      <c r="J21" s="292"/>
      <c r="K21" s="292">
        <v>1600988</v>
      </c>
      <c r="L21" s="292"/>
      <c r="M21" s="292"/>
      <c r="N21" s="292">
        <v>1645697</v>
      </c>
      <c r="O21" s="292"/>
      <c r="P21" s="292"/>
      <c r="Q21" s="320">
        <v>1778719</v>
      </c>
      <c r="R21" s="320"/>
      <c r="S21" s="320"/>
      <c r="T21" s="322">
        <v>1722701</v>
      </c>
      <c r="U21" s="322"/>
      <c r="V21" s="322"/>
      <c r="W21" s="322">
        <v>1815383</v>
      </c>
      <c r="X21" s="322"/>
      <c r="Y21" s="322"/>
      <c r="Z21" s="322">
        <v>1851685</v>
      </c>
      <c r="AA21" s="322"/>
      <c r="AB21" s="328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 customHeight="1">
      <c r="A22" s="22"/>
      <c r="B22" s="16"/>
      <c r="C22" s="16" t="s">
        <v>138</v>
      </c>
      <c r="D22" s="70"/>
      <c r="E22" s="292">
        <v>911389</v>
      </c>
      <c r="F22" s="292"/>
      <c r="G22" s="292"/>
      <c r="H22" s="292">
        <v>837957</v>
      </c>
      <c r="I22" s="292"/>
      <c r="J22" s="292"/>
      <c r="K22" s="292">
        <v>775212</v>
      </c>
      <c r="L22" s="292"/>
      <c r="M22" s="292"/>
      <c r="N22" s="292">
        <v>774352</v>
      </c>
      <c r="O22" s="292"/>
      <c r="P22" s="292"/>
      <c r="Q22" s="320">
        <v>875563</v>
      </c>
      <c r="R22" s="320"/>
      <c r="S22" s="320"/>
      <c r="T22" s="322">
        <v>872633</v>
      </c>
      <c r="U22" s="322"/>
      <c r="V22" s="322"/>
      <c r="W22" s="322">
        <v>948412</v>
      </c>
      <c r="X22" s="322"/>
      <c r="Y22" s="322"/>
      <c r="Z22" s="322">
        <v>971776</v>
      </c>
      <c r="AA22" s="322"/>
      <c r="AB22" s="328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5" customHeight="1">
      <c r="A23" s="22"/>
      <c r="B23" s="16"/>
      <c r="C23" s="16" t="s">
        <v>44</v>
      </c>
      <c r="D23" s="70"/>
      <c r="E23" s="292">
        <v>542308</v>
      </c>
      <c r="F23" s="292"/>
      <c r="G23" s="292"/>
      <c r="H23" s="292">
        <v>583822</v>
      </c>
      <c r="I23" s="292"/>
      <c r="J23" s="292"/>
      <c r="K23" s="292">
        <v>501786</v>
      </c>
      <c r="L23" s="292"/>
      <c r="M23" s="292"/>
      <c r="N23" s="292">
        <v>569594</v>
      </c>
      <c r="O23" s="292"/>
      <c r="P23" s="292"/>
      <c r="Q23" s="320">
        <v>600479</v>
      </c>
      <c r="R23" s="320"/>
      <c r="S23" s="320"/>
      <c r="T23" s="322">
        <v>564649</v>
      </c>
      <c r="U23" s="322"/>
      <c r="V23" s="322"/>
      <c r="W23" s="322">
        <v>577811</v>
      </c>
      <c r="X23" s="322"/>
      <c r="Y23" s="322"/>
      <c r="Z23" s="322">
        <v>581702</v>
      </c>
      <c r="AA23" s="322"/>
      <c r="AB23" s="328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" customHeight="1">
      <c r="A24" s="22"/>
      <c r="B24" s="16"/>
      <c r="C24" s="16" t="s">
        <v>139</v>
      </c>
      <c r="D24" s="70"/>
      <c r="E24" s="292">
        <v>329389</v>
      </c>
      <c r="F24" s="292"/>
      <c r="G24" s="292"/>
      <c r="H24" s="292">
        <v>330947</v>
      </c>
      <c r="I24" s="292"/>
      <c r="J24" s="292"/>
      <c r="K24" s="292">
        <v>323990</v>
      </c>
      <c r="L24" s="292"/>
      <c r="M24" s="292"/>
      <c r="N24" s="292">
        <v>301752</v>
      </c>
      <c r="O24" s="292"/>
      <c r="P24" s="292"/>
      <c r="Q24" s="320">
        <v>302676</v>
      </c>
      <c r="R24" s="320"/>
      <c r="S24" s="320"/>
      <c r="T24" s="322">
        <v>285420</v>
      </c>
      <c r="U24" s="322"/>
      <c r="V24" s="322"/>
      <c r="W24" s="322">
        <v>289160</v>
      </c>
      <c r="X24" s="322"/>
      <c r="Y24" s="322"/>
      <c r="Z24" s="322">
        <v>298207</v>
      </c>
      <c r="AA24" s="322"/>
      <c r="AB24" s="32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" customHeight="1">
      <c r="A25" s="22"/>
      <c r="B25" s="16"/>
      <c r="C25" s="16"/>
      <c r="D25" s="70"/>
      <c r="E25" s="324"/>
      <c r="F25" s="324"/>
      <c r="G25" s="324"/>
      <c r="H25" s="324"/>
      <c r="I25" s="324"/>
      <c r="J25" s="324"/>
      <c r="K25" s="324"/>
      <c r="L25" s="324"/>
      <c r="M25" s="324"/>
      <c r="N25" s="292"/>
      <c r="O25" s="292"/>
      <c r="P25" s="292"/>
      <c r="Q25" s="320"/>
      <c r="R25" s="320"/>
      <c r="S25" s="320"/>
      <c r="T25" s="229"/>
      <c r="U25" s="110"/>
      <c r="V25" s="110"/>
      <c r="W25" s="241"/>
      <c r="X25" s="241"/>
      <c r="Y25" s="241"/>
      <c r="Z25" s="322"/>
      <c r="AA25" s="322"/>
      <c r="AB25" s="32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5" customHeight="1">
      <c r="A26" s="24"/>
      <c r="B26" s="268" t="s">
        <v>47</v>
      </c>
      <c r="C26" s="268"/>
      <c r="D26" s="70"/>
      <c r="E26" s="292">
        <v>2472720</v>
      </c>
      <c r="F26" s="292"/>
      <c r="G26" s="292"/>
      <c r="H26" s="292">
        <v>2254126</v>
      </c>
      <c r="I26" s="292"/>
      <c r="J26" s="292"/>
      <c r="K26" s="292">
        <v>2037698</v>
      </c>
      <c r="L26" s="292"/>
      <c r="M26" s="292"/>
      <c r="N26" s="292">
        <v>2187861</v>
      </c>
      <c r="O26" s="292"/>
      <c r="P26" s="292"/>
      <c r="Q26" s="320">
        <v>2139960</v>
      </c>
      <c r="R26" s="320"/>
      <c r="S26" s="320"/>
      <c r="T26" s="322">
        <v>2248431</v>
      </c>
      <c r="U26" s="322"/>
      <c r="V26" s="322"/>
      <c r="W26" s="322">
        <v>2631842</v>
      </c>
      <c r="X26" s="322"/>
      <c r="Y26" s="322"/>
      <c r="Z26" s="322">
        <v>2993894</v>
      </c>
      <c r="AA26" s="322"/>
      <c r="AB26" s="328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5" customHeight="1">
      <c r="A27" s="22"/>
      <c r="B27" s="16"/>
      <c r="C27" s="16" t="s">
        <v>138</v>
      </c>
      <c r="D27" s="70"/>
      <c r="E27" s="292">
        <v>1402087</v>
      </c>
      <c r="F27" s="292"/>
      <c r="G27" s="292"/>
      <c r="H27" s="292">
        <v>1200709</v>
      </c>
      <c r="I27" s="292"/>
      <c r="J27" s="292"/>
      <c r="K27" s="292">
        <v>1037422</v>
      </c>
      <c r="L27" s="292"/>
      <c r="M27" s="292"/>
      <c r="N27" s="292">
        <v>1136444</v>
      </c>
      <c r="O27" s="292"/>
      <c r="P27" s="292"/>
      <c r="Q27" s="320">
        <v>1078176</v>
      </c>
      <c r="R27" s="320"/>
      <c r="S27" s="320"/>
      <c r="T27" s="322">
        <v>1126076</v>
      </c>
      <c r="U27" s="322"/>
      <c r="V27" s="322"/>
      <c r="W27" s="322">
        <v>1372903</v>
      </c>
      <c r="X27" s="322"/>
      <c r="Y27" s="322"/>
      <c r="Z27" s="322">
        <v>1579387</v>
      </c>
      <c r="AA27" s="322"/>
      <c r="AB27" s="328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5" customHeight="1">
      <c r="A28" s="22"/>
      <c r="B28" s="16"/>
      <c r="C28" s="16" t="s">
        <v>44</v>
      </c>
      <c r="D28" s="70"/>
      <c r="E28" s="292">
        <v>931232</v>
      </c>
      <c r="F28" s="292"/>
      <c r="G28" s="292"/>
      <c r="H28" s="292">
        <v>905094</v>
      </c>
      <c r="I28" s="292"/>
      <c r="J28" s="292"/>
      <c r="K28" s="292">
        <v>855009</v>
      </c>
      <c r="L28" s="292"/>
      <c r="M28" s="292"/>
      <c r="N28" s="292">
        <v>899081</v>
      </c>
      <c r="O28" s="292"/>
      <c r="P28" s="292"/>
      <c r="Q28" s="320">
        <v>896780</v>
      </c>
      <c r="R28" s="320"/>
      <c r="S28" s="320"/>
      <c r="T28" s="322">
        <v>958363</v>
      </c>
      <c r="U28" s="322"/>
      <c r="V28" s="322"/>
      <c r="W28" s="322">
        <v>1077978</v>
      </c>
      <c r="X28" s="322"/>
      <c r="Y28" s="322"/>
      <c r="Z28" s="322">
        <v>1224084</v>
      </c>
      <c r="AA28" s="322"/>
      <c r="AB28" s="328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 customHeight="1">
      <c r="A29" s="22"/>
      <c r="B29" s="16"/>
      <c r="C29" s="16" t="s">
        <v>139</v>
      </c>
      <c r="D29" s="70"/>
      <c r="E29" s="292">
        <v>139401</v>
      </c>
      <c r="F29" s="292"/>
      <c r="G29" s="292"/>
      <c r="H29" s="292">
        <v>148323</v>
      </c>
      <c r="I29" s="292"/>
      <c r="J29" s="292"/>
      <c r="K29" s="292">
        <v>145267</v>
      </c>
      <c r="L29" s="292"/>
      <c r="M29" s="292"/>
      <c r="N29" s="292">
        <v>152336</v>
      </c>
      <c r="O29" s="292"/>
      <c r="P29" s="292"/>
      <c r="Q29" s="320">
        <v>165004</v>
      </c>
      <c r="R29" s="320"/>
      <c r="S29" s="320"/>
      <c r="T29" s="322">
        <v>163992</v>
      </c>
      <c r="U29" s="322"/>
      <c r="V29" s="322"/>
      <c r="W29" s="322">
        <v>180961</v>
      </c>
      <c r="X29" s="322"/>
      <c r="Y29" s="322"/>
      <c r="Z29" s="322">
        <v>190423</v>
      </c>
      <c r="AA29" s="322"/>
      <c r="AB29" s="328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5" customHeight="1">
      <c r="A30" s="22"/>
      <c r="B30" s="16"/>
      <c r="C30" s="16"/>
      <c r="D30" s="70"/>
      <c r="E30" s="324"/>
      <c r="F30" s="324"/>
      <c r="G30" s="324"/>
      <c r="H30" s="324"/>
      <c r="I30" s="324"/>
      <c r="J30" s="324"/>
      <c r="K30" s="324"/>
      <c r="L30" s="324"/>
      <c r="M30" s="324"/>
      <c r="N30" s="292"/>
      <c r="O30" s="292"/>
      <c r="P30" s="292"/>
      <c r="Q30" s="320"/>
      <c r="R30" s="320"/>
      <c r="S30" s="320"/>
      <c r="T30" s="229"/>
      <c r="U30" s="110"/>
      <c r="V30" s="110"/>
      <c r="W30" s="241"/>
      <c r="X30" s="241"/>
      <c r="Y30" s="241"/>
      <c r="Z30" s="322"/>
      <c r="AA30" s="322"/>
      <c r="AB30" s="328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5" customHeight="1">
      <c r="A31" s="24"/>
      <c r="B31" s="268" t="s">
        <v>74</v>
      </c>
      <c r="C31" s="268"/>
      <c r="D31" s="70"/>
      <c r="E31" s="292">
        <v>4021901</v>
      </c>
      <c r="F31" s="292"/>
      <c r="G31" s="292"/>
      <c r="H31" s="292">
        <v>3923094</v>
      </c>
      <c r="I31" s="292"/>
      <c r="J31" s="292"/>
      <c r="K31" s="292">
        <v>3824316</v>
      </c>
      <c r="L31" s="292"/>
      <c r="M31" s="292"/>
      <c r="N31" s="292">
        <v>4092966</v>
      </c>
      <c r="O31" s="292"/>
      <c r="P31" s="292"/>
      <c r="Q31" s="320">
        <v>4043770</v>
      </c>
      <c r="R31" s="320"/>
      <c r="S31" s="320"/>
      <c r="T31" s="322">
        <v>4965247</v>
      </c>
      <c r="U31" s="322"/>
      <c r="V31" s="322"/>
      <c r="W31" s="322">
        <v>4819797</v>
      </c>
      <c r="X31" s="322"/>
      <c r="Y31" s="322"/>
      <c r="Z31" s="322">
        <v>5207601</v>
      </c>
      <c r="AA31" s="322"/>
      <c r="AB31" s="328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5" customHeight="1">
      <c r="A32" s="22"/>
      <c r="B32" s="16"/>
      <c r="C32" s="16" t="s">
        <v>138</v>
      </c>
      <c r="D32" s="70"/>
      <c r="E32" s="292">
        <v>1552438</v>
      </c>
      <c r="F32" s="292"/>
      <c r="G32" s="292"/>
      <c r="H32" s="292">
        <v>1152713</v>
      </c>
      <c r="I32" s="292"/>
      <c r="J32" s="292"/>
      <c r="K32" s="292">
        <v>1133498</v>
      </c>
      <c r="L32" s="292"/>
      <c r="M32" s="292"/>
      <c r="N32" s="292">
        <v>1333365</v>
      </c>
      <c r="O32" s="292"/>
      <c r="P32" s="292"/>
      <c r="Q32" s="320">
        <v>1423566</v>
      </c>
      <c r="R32" s="320"/>
      <c r="S32" s="320"/>
      <c r="T32" s="322">
        <v>1634434</v>
      </c>
      <c r="U32" s="322"/>
      <c r="V32" s="322"/>
      <c r="W32" s="322">
        <v>1763494</v>
      </c>
      <c r="X32" s="322"/>
      <c r="Y32" s="322"/>
      <c r="Z32" s="322">
        <v>2104391</v>
      </c>
      <c r="AA32" s="322"/>
      <c r="AB32" s="328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5" customHeight="1">
      <c r="A33" s="22"/>
      <c r="B33" s="16"/>
      <c r="C33" s="16" t="s">
        <v>44</v>
      </c>
      <c r="D33" s="70"/>
      <c r="E33" s="292">
        <v>1015858</v>
      </c>
      <c r="F33" s="292"/>
      <c r="G33" s="292"/>
      <c r="H33" s="292">
        <v>1037735</v>
      </c>
      <c r="I33" s="292"/>
      <c r="J33" s="292"/>
      <c r="K33" s="292">
        <v>1051218</v>
      </c>
      <c r="L33" s="292"/>
      <c r="M33" s="292"/>
      <c r="N33" s="292">
        <v>1211176</v>
      </c>
      <c r="O33" s="292"/>
      <c r="P33" s="292"/>
      <c r="Q33" s="320">
        <v>1076563</v>
      </c>
      <c r="R33" s="320"/>
      <c r="S33" s="320"/>
      <c r="T33" s="322">
        <v>1675376</v>
      </c>
      <c r="U33" s="322"/>
      <c r="V33" s="322"/>
      <c r="W33" s="322">
        <v>1276290</v>
      </c>
      <c r="X33" s="322"/>
      <c r="Y33" s="322"/>
      <c r="Z33" s="322">
        <v>1131273</v>
      </c>
      <c r="AA33" s="322"/>
      <c r="AB33" s="328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" customHeight="1">
      <c r="A34" s="22"/>
      <c r="B34" s="16"/>
      <c r="C34" s="16" t="s">
        <v>139</v>
      </c>
      <c r="D34" s="70"/>
      <c r="E34" s="292">
        <v>1453605</v>
      </c>
      <c r="F34" s="292"/>
      <c r="G34" s="292"/>
      <c r="H34" s="292">
        <v>1732646</v>
      </c>
      <c r="I34" s="292"/>
      <c r="J34" s="292"/>
      <c r="K34" s="292">
        <v>1639599</v>
      </c>
      <c r="L34" s="292"/>
      <c r="M34" s="292"/>
      <c r="N34" s="292">
        <v>1548425</v>
      </c>
      <c r="O34" s="292"/>
      <c r="P34" s="292"/>
      <c r="Q34" s="320">
        <v>1543641</v>
      </c>
      <c r="R34" s="320"/>
      <c r="S34" s="320"/>
      <c r="T34" s="322">
        <v>1655437</v>
      </c>
      <c r="U34" s="322"/>
      <c r="V34" s="322"/>
      <c r="W34" s="322">
        <v>1780013</v>
      </c>
      <c r="X34" s="322"/>
      <c r="Y34" s="322"/>
      <c r="Z34" s="322">
        <v>1971938</v>
      </c>
      <c r="AA34" s="322"/>
      <c r="AB34" s="328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5" customHeight="1">
      <c r="A35" s="23"/>
      <c r="B35" s="26"/>
      <c r="C35" s="26"/>
      <c r="D35" s="72"/>
      <c r="E35" s="155"/>
      <c r="F35" s="155"/>
      <c r="G35" s="127"/>
      <c r="H35" s="127"/>
      <c r="I35" s="127"/>
      <c r="J35" s="127"/>
      <c r="K35" s="146"/>
      <c r="L35" s="146"/>
      <c r="M35" s="146"/>
      <c r="N35" s="146"/>
      <c r="O35" s="146"/>
      <c r="P35" s="146"/>
      <c r="Q35" s="146"/>
      <c r="R35" s="146"/>
      <c r="S35" s="146"/>
      <c r="T35" s="127"/>
      <c r="U35" s="127"/>
      <c r="V35" s="155"/>
      <c r="W35" s="127"/>
      <c r="X35" s="127"/>
      <c r="Y35" s="155"/>
      <c r="Z35" s="155"/>
      <c r="AA35" s="155"/>
      <c r="AB35" s="92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9:33" ht="12">
      <c r="AC36" s="128"/>
      <c r="AD36" s="128"/>
      <c r="AG36" s="128"/>
    </row>
    <row r="40" spans="1:51" ht="21" customHeight="1">
      <c r="A40" s="266" t="s">
        <v>140</v>
      </c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147"/>
      <c r="AB40" s="147"/>
      <c r="AC40" s="147"/>
      <c r="AD40" s="147"/>
      <c r="AE40" s="147"/>
      <c r="AF40" s="147"/>
      <c r="AG40" s="147"/>
      <c r="AH40" s="120"/>
      <c r="AI40" s="120"/>
      <c r="AJ40" s="120"/>
      <c r="AM40" s="120"/>
      <c r="AN40" s="270" t="s">
        <v>144</v>
      </c>
      <c r="AO40" s="270"/>
      <c r="AQ40" s="156"/>
      <c r="AR40" s="77"/>
      <c r="AS40" s="77"/>
      <c r="AT40" s="77"/>
      <c r="AU40" s="77"/>
      <c r="AV40" s="77"/>
      <c r="AW40" s="77"/>
      <c r="AX40" s="77"/>
      <c r="AY40" s="77"/>
    </row>
    <row r="41" spans="1:51" ht="21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153"/>
      <c r="AB41" s="153"/>
      <c r="AC41" s="153"/>
      <c r="AD41" s="153"/>
      <c r="AE41" s="153"/>
      <c r="AF41" s="153"/>
      <c r="AG41" s="153"/>
      <c r="AH41" s="120"/>
      <c r="AI41" s="120"/>
      <c r="AJ41" s="120"/>
      <c r="AM41" s="120"/>
      <c r="AN41" s="271"/>
      <c r="AO41" s="271"/>
      <c r="AQ41" s="157"/>
      <c r="AR41" s="25"/>
      <c r="AS41" s="25"/>
      <c r="AT41" s="25"/>
      <c r="AU41" s="25"/>
      <c r="AV41" s="25"/>
      <c r="AW41" s="25"/>
      <c r="AX41" s="25"/>
      <c r="AY41" s="25"/>
    </row>
    <row r="42" spans="1:46" ht="32.25" customHeight="1">
      <c r="A42" s="272" t="s">
        <v>232</v>
      </c>
      <c r="B42" s="273"/>
      <c r="C42" s="273"/>
      <c r="D42" s="273"/>
      <c r="E42" s="286">
        <v>1996</v>
      </c>
      <c r="F42" s="288"/>
      <c r="G42" s="286">
        <v>1997</v>
      </c>
      <c r="H42" s="288"/>
      <c r="I42" s="286">
        <v>1998</v>
      </c>
      <c r="J42" s="288"/>
      <c r="K42" s="286">
        <v>1999</v>
      </c>
      <c r="L42" s="288"/>
      <c r="M42" s="286">
        <v>2000</v>
      </c>
      <c r="N42" s="288"/>
      <c r="O42" s="286">
        <v>2001</v>
      </c>
      <c r="P42" s="288"/>
      <c r="Q42" s="286">
        <v>2002</v>
      </c>
      <c r="R42" s="288"/>
      <c r="S42" s="286">
        <v>2003</v>
      </c>
      <c r="T42" s="288"/>
      <c r="U42" s="286">
        <v>2004</v>
      </c>
      <c r="V42" s="288"/>
      <c r="W42" s="286">
        <v>2005</v>
      </c>
      <c r="X42" s="288"/>
      <c r="Y42" s="286">
        <v>2006</v>
      </c>
      <c r="Z42" s="288"/>
      <c r="AA42" s="286">
        <v>2007</v>
      </c>
      <c r="AB42" s="288"/>
      <c r="AC42" s="260">
        <v>2008</v>
      </c>
      <c r="AD42" s="260">
        <v>2009</v>
      </c>
      <c r="AE42" s="260">
        <v>2010</v>
      </c>
      <c r="AF42" s="260">
        <v>2011</v>
      </c>
      <c r="AG42" s="260">
        <v>2012</v>
      </c>
      <c r="AH42" s="260">
        <v>2013</v>
      </c>
      <c r="AI42" s="260">
        <v>2014</v>
      </c>
      <c r="AJ42" s="260">
        <v>2015</v>
      </c>
      <c r="AK42" s="260">
        <v>2016</v>
      </c>
      <c r="AL42" s="260">
        <v>2017</v>
      </c>
      <c r="AM42" s="260">
        <v>2018</v>
      </c>
      <c r="AN42" s="260">
        <v>2019</v>
      </c>
      <c r="AO42" s="260">
        <v>2020</v>
      </c>
      <c r="AP42" s="1"/>
      <c r="AQ42" s="1"/>
      <c r="AR42" s="1"/>
      <c r="AS42" s="1"/>
      <c r="AT42" s="1"/>
    </row>
    <row r="43" spans="1:46" ht="32.25" customHeight="1">
      <c r="A43" s="275"/>
      <c r="B43" s="276"/>
      <c r="C43" s="276"/>
      <c r="D43" s="276"/>
      <c r="E43" s="289"/>
      <c r="F43" s="291"/>
      <c r="G43" s="289"/>
      <c r="H43" s="291"/>
      <c r="I43" s="289"/>
      <c r="J43" s="291"/>
      <c r="K43" s="289"/>
      <c r="L43" s="291"/>
      <c r="M43" s="289"/>
      <c r="N43" s="291"/>
      <c r="O43" s="289"/>
      <c r="P43" s="291"/>
      <c r="Q43" s="289"/>
      <c r="R43" s="291"/>
      <c r="S43" s="289"/>
      <c r="T43" s="291"/>
      <c r="U43" s="289"/>
      <c r="V43" s="291"/>
      <c r="W43" s="289"/>
      <c r="X43" s="291"/>
      <c r="Y43" s="289"/>
      <c r="Z43" s="291"/>
      <c r="AA43" s="289"/>
      <c r="AB43" s="29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1"/>
      <c r="AQ43" s="1"/>
      <c r="AR43" s="1"/>
      <c r="AS43" s="1"/>
      <c r="AT43" s="1"/>
    </row>
    <row r="44" spans="1:46" ht="15" customHeight="1">
      <c r="A44" s="66"/>
      <c r="B44" s="67"/>
      <c r="C44" s="67"/>
      <c r="D44" s="68"/>
      <c r="E44" s="152"/>
      <c r="F44" s="152"/>
      <c r="G44" s="152"/>
      <c r="H44" s="152"/>
      <c r="I44" s="152"/>
      <c r="J44" s="152"/>
      <c r="K44" s="192"/>
      <c r="L44" s="192"/>
      <c r="M44" s="192"/>
      <c r="N44" s="192"/>
      <c r="O44" s="193"/>
      <c r="P44" s="193"/>
      <c r="Q44" s="331"/>
      <c r="R44" s="331"/>
      <c r="S44" s="331"/>
      <c r="T44" s="331"/>
      <c r="U44" s="331"/>
      <c r="V44" s="331"/>
      <c r="W44" s="148"/>
      <c r="X44" s="148"/>
      <c r="Y44" s="148"/>
      <c r="Z44" s="148"/>
      <c r="AA44" s="1"/>
      <c r="AB44" s="239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49"/>
      <c r="AP44" s="1"/>
      <c r="AQ44" s="1"/>
      <c r="AR44" s="1"/>
      <c r="AS44" s="1"/>
      <c r="AT44" s="1"/>
    </row>
    <row r="45" spans="1:46" ht="15" customHeight="1">
      <c r="A45" s="24"/>
      <c r="B45" s="268" t="s">
        <v>61</v>
      </c>
      <c r="C45" s="268"/>
      <c r="D45" s="69"/>
      <c r="E45" s="330">
        <v>100</v>
      </c>
      <c r="F45" s="330"/>
      <c r="G45" s="330">
        <v>100</v>
      </c>
      <c r="H45" s="330"/>
      <c r="I45" s="330">
        <v>100</v>
      </c>
      <c r="J45" s="330"/>
      <c r="K45" s="330">
        <v>100</v>
      </c>
      <c r="L45" s="330"/>
      <c r="M45" s="330">
        <v>100</v>
      </c>
      <c r="N45" s="330"/>
      <c r="O45" s="330">
        <v>100</v>
      </c>
      <c r="P45" s="330"/>
      <c r="Q45" s="330">
        <v>100</v>
      </c>
      <c r="R45" s="330"/>
      <c r="S45" s="330">
        <v>100</v>
      </c>
      <c r="T45" s="330"/>
      <c r="U45" s="330">
        <v>100</v>
      </c>
      <c r="V45" s="330"/>
      <c r="W45" s="330">
        <v>100</v>
      </c>
      <c r="X45" s="330"/>
      <c r="Y45" s="329">
        <v>100</v>
      </c>
      <c r="Z45" s="329"/>
      <c r="AA45" s="329">
        <v>100</v>
      </c>
      <c r="AB45" s="329"/>
      <c r="AC45" s="234">
        <v>100</v>
      </c>
      <c r="AD45" s="234">
        <v>100</v>
      </c>
      <c r="AE45" s="234">
        <v>100</v>
      </c>
      <c r="AF45" s="234">
        <v>100</v>
      </c>
      <c r="AG45" s="234">
        <v>100</v>
      </c>
      <c r="AH45" s="234">
        <v>100</v>
      </c>
      <c r="AI45" s="234">
        <v>100</v>
      </c>
      <c r="AJ45" s="234">
        <v>100</v>
      </c>
      <c r="AK45" s="199">
        <v>100</v>
      </c>
      <c r="AL45" s="199">
        <v>100</v>
      </c>
      <c r="AM45" s="199">
        <v>100</v>
      </c>
      <c r="AN45" s="199">
        <v>100</v>
      </c>
      <c r="AO45" s="259">
        <v>100</v>
      </c>
      <c r="AP45" s="1"/>
      <c r="AQ45" s="1"/>
      <c r="AR45" s="1"/>
      <c r="AS45" s="1"/>
      <c r="AT45" s="1"/>
    </row>
    <row r="46" spans="1:46" ht="15" customHeight="1">
      <c r="A46" s="17"/>
      <c r="B46" s="16"/>
      <c r="C46" s="16" t="s">
        <v>138</v>
      </c>
      <c r="D46" s="70"/>
      <c r="E46" s="330">
        <v>34.9</v>
      </c>
      <c r="F46" s="330"/>
      <c r="G46" s="330">
        <v>34.7</v>
      </c>
      <c r="H46" s="330"/>
      <c r="I46" s="330">
        <v>36.9</v>
      </c>
      <c r="J46" s="330"/>
      <c r="K46" s="330">
        <v>38.3</v>
      </c>
      <c r="L46" s="330"/>
      <c r="M46" s="330">
        <v>38.6</v>
      </c>
      <c r="N46" s="330"/>
      <c r="O46" s="330">
        <v>37.9</v>
      </c>
      <c r="P46" s="330"/>
      <c r="Q46" s="330">
        <v>36.4</v>
      </c>
      <c r="R46" s="330"/>
      <c r="S46" s="330">
        <v>37.7</v>
      </c>
      <c r="T46" s="330"/>
      <c r="U46" s="330">
        <v>33.3</v>
      </c>
      <c r="V46" s="330"/>
      <c r="W46" s="330">
        <v>34.3</v>
      </c>
      <c r="X46" s="330"/>
      <c r="Y46" s="329">
        <v>34.4</v>
      </c>
      <c r="Z46" s="329"/>
      <c r="AA46" s="329">
        <v>35.3</v>
      </c>
      <c r="AB46" s="329"/>
      <c r="AC46" s="234">
        <v>35.2</v>
      </c>
      <c r="AD46" s="234">
        <v>35.1</v>
      </c>
      <c r="AE46" s="234">
        <v>32.5</v>
      </c>
      <c r="AF46" s="234">
        <v>34.5</v>
      </c>
      <c r="AG46" s="234">
        <v>36.1</v>
      </c>
      <c r="AH46" s="234">
        <v>38.8</v>
      </c>
      <c r="AI46" s="234">
        <v>34.2</v>
      </c>
      <c r="AJ46" s="234">
        <v>33.2</v>
      </c>
      <c r="AK46" s="199">
        <v>33.7</v>
      </c>
      <c r="AL46" s="199">
        <v>34.8</v>
      </c>
      <c r="AM46" s="199">
        <v>34.4</v>
      </c>
      <c r="AN46" s="199">
        <v>35.8</v>
      </c>
      <c r="AO46" s="259">
        <v>38</v>
      </c>
      <c r="AP46" s="1"/>
      <c r="AQ46" s="1"/>
      <c r="AR46" s="1"/>
      <c r="AS46" s="1"/>
      <c r="AT46" s="1"/>
    </row>
    <row r="47" spans="1:46" ht="15" customHeight="1">
      <c r="A47" s="17"/>
      <c r="B47" s="16"/>
      <c r="C47" s="16" t="s">
        <v>44</v>
      </c>
      <c r="D47" s="70"/>
      <c r="E47" s="330">
        <v>28.2</v>
      </c>
      <c r="F47" s="330"/>
      <c r="G47" s="330">
        <v>28.3</v>
      </c>
      <c r="H47" s="330"/>
      <c r="I47" s="330">
        <v>27.8</v>
      </c>
      <c r="J47" s="330"/>
      <c r="K47" s="330">
        <v>27.2</v>
      </c>
      <c r="L47" s="330"/>
      <c r="M47" s="330">
        <v>26.7</v>
      </c>
      <c r="N47" s="330"/>
      <c r="O47" s="330">
        <v>26.8</v>
      </c>
      <c r="P47" s="330"/>
      <c r="Q47" s="330">
        <v>27.8</v>
      </c>
      <c r="R47" s="330"/>
      <c r="S47" s="330">
        <v>27</v>
      </c>
      <c r="T47" s="330"/>
      <c r="U47" s="330">
        <v>28.8</v>
      </c>
      <c r="V47" s="330"/>
      <c r="W47" s="330">
        <v>28.7</v>
      </c>
      <c r="X47" s="330"/>
      <c r="Y47" s="329">
        <v>29.1</v>
      </c>
      <c r="Z47" s="329"/>
      <c r="AA47" s="329">
        <v>28.3</v>
      </c>
      <c r="AB47" s="329"/>
      <c r="AC47" s="234">
        <v>27.9</v>
      </c>
      <c r="AD47" s="234">
        <v>28.4</v>
      </c>
      <c r="AE47" s="234">
        <v>29.7</v>
      </c>
      <c r="AF47" s="234">
        <v>28.3</v>
      </c>
      <c r="AG47" s="234">
        <v>26.7</v>
      </c>
      <c r="AH47" s="234">
        <v>25.5</v>
      </c>
      <c r="AI47" s="234">
        <v>26.4</v>
      </c>
      <c r="AJ47" s="234">
        <v>26.8</v>
      </c>
      <c r="AK47" s="199">
        <v>27.6</v>
      </c>
      <c r="AL47" s="199">
        <v>26.7</v>
      </c>
      <c r="AM47" s="199">
        <v>28.5</v>
      </c>
      <c r="AN47" s="199">
        <v>27</v>
      </c>
      <c r="AO47" s="259">
        <v>25.6</v>
      </c>
      <c r="AP47" s="1"/>
      <c r="AQ47" s="1"/>
      <c r="AR47" s="1"/>
      <c r="AS47" s="1"/>
      <c r="AT47" s="1"/>
    </row>
    <row r="48" spans="1:46" ht="15" customHeight="1">
      <c r="A48" s="17"/>
      <c r="B48" s="16"/>
      <c r="C48" s="16" t="s">
        <v>139</v>
      </c>
      <c r="D48" s="70"/>
      <c r="E48" s="330">
        <v>36.8</v>
      </c>
      <c r="F48" s="330"/>
      <c r="G48" s="330">
        <v>37</v>
      </c>
      <c r="H48" s="330"/>
      <c r="I48" s="330">
        <v>35.3</v>
      </c>
      <c r="J48" s="330"/>
      <c r="K48" s="330">
        <v>34.6</v>
      </c>
      <c r="L48" s="330"/>
      <c r="M48" s="330">
        <v>34.7</v>
      </c>
      <c r="N48" s="330"/>
      <c r="O48" s="330">
        <v>35.3</v>
      </c>
      <c r="P48" s="330"/>
      <c r="Q48" s="330">
        <v>35.8</v>
      </c>
      <c r="R48" s="330"/>
      <c r="S48" s="330">
        <v>35.3</v>
      </c>
      <c r="T48" s="330"/>
      <c r="U48" s="330">
        <v>37.9</v>
      </c>
      <c r="V48" s="330"/>
      <c r="W48" s="330">
        <v>37</v>
      </c>
      <c r="X48" s="330"/>
      <c r="Y48" s="329">
        <v>36.5</v>
      </c>
      <c r="Z48" s="329"/>
      <c r="AA48" s="329">
        <v>36.4</v>
      </c>
      <c r="AB48" s="329"/>
      <c r="AC48" s="234">
        <v>36.9</v>
      </c>
      <c r="AD48" s="234">
        <v>36.4</v>
      </c>
      <c r="AE48" s="234">
        <v>37.8</v>
      </c>
      <c r="AF48" s="234">
        <v>37.2</v>
      </c>
      <c r="AG48" s="234">
        <v>37.2</v>
      </c>
      <c r="AH48" s="234">
        <v>35.7</v>
      </c>
      <c r="AI48" s="234">
        <v>39.4</v>
      </c>
      <c r="AJ48" s="234">
        <v>40</v>
      </c>
      <c r="AK48" s="199">
        <v>38.7</v>
      </c>
      <c r="AL48" s="199">
        <v>38.5</v>
      </c>
      <c r="AM48" s="199">
        <v>37.1</v>
      </c>
      <c r="AN48" s="199">
        <v>37.2</v>
      </c>
      <c r="AO48" s="259">
        <v>36.4</v>
      </c>
      <c r="AP48" s="1"/>
      <c r="AQ48" s="1"/>
      <c r="AR48" s="1"/>
      <c r="AS48" s="1"/>
      <c r="AT48" s="1"/>
    </row>
    <row r="49" spans="1:46" ht="15" customHeight="1">
      <c r="A49" s="17"/>
      <c r="B49" s="16"/>
      <c r="C49" s="16"/>
      <c r="D49" s="71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0"/>
      <c r="T49" s="330"/>
      <c r="U49" s="235"/>
      <c r="V49" s="235"/>
      <c r="W49" s="235"/>
      <c r="X49" s="235"/>
      <c r="Y49" s="235"/>
      <c r="Z49" s="235"/>
      <c r="AA49" s="1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42"/>
      <c r="AN49" s="242"/>
      <c r="AO49" s="259"/>
      <c r="AP49" s="1"/>
      <c r="AQ49" s="1"/>
      <c r="AR49" s="1"/>
      <c r="AS49" s="1"/>
      <c r="AT49" s="1"/>
    </row>
    <row r="50" spans="1:46" ht="15" customHeight="1">
      <c r="A50" s="24"/>
      <c r="B50" s="268" t="s">
        <v>72</v>
      </c>
      <c r="C50" s="268"/>
      <c r="D50" s="70"/>
      <c r="E50" s="330">
        <v>100</v>
      </c>
      <c r="F50" s="330"/>
      <c r="G50" s="330">
        <v>100</v>
      </c>
      <c r="H50" s="330"/>
      <c r="I50" s="330">
        <v>100</v>
      </c>
      <c r="J50" s="330"/>
      <c r="K50" s="330">
        <v>100</v>
      </c>
      <c r="L50" s="330"/>
      <c r="M50" s="330">
        <v>100</v>
      </c>
      <c r="N50" s="330"/>
      <c r="O50" s="330">
        <v>100</v>
      </c>
      <c r="P50" s="330"/>
      <c r="Q50" s="330">
        <v>100</v>
      </c>
      <c r="R50" s="330"/>
      <c r="S50" s="330">
        <v>100</v>
      </c>
      <c r="T50" s="330"/>
      <c r="U50" s="330">
        <v>100</v>
      </c>
      <c r="V50" s="330"/>
      <c r="W50" s="330">
        <v>100</v>
      </c>
      <c r="X50" s="330"/>
      <c r="Y50" s="329">
        <v>100</v>
      </c>
      <c r="Z50" s="329"/>
      <c r="AA50" s="329">
        <v>100</v>
      </c>
      <c r="AB50" s="329"/>
      <c r="AC50" s="234">
        <v>100</v>
      </c>
      <c r="AD50" s="234">
        <v>100</v>
      </c>
      <c r="AE50" s="234">
        <v>100</v>
      </c>
      <c r="AF50" s="234">
        <v>100</v>
      </c>
      <c r="AG50" s="234">
        <v>100</v>
      </c>
      <c r="AH50" s="234">
        <v>100</v>
      </c>
      <c r="AI50" s="234">
        <v>100</v>
      </c>
      <c r="AJ50" s="234">
        <v>100</v>
      </c>
      <c r="AK50" s="199">
        <v>100</v>
      </c>
      <c r="AL50" s="199">
        <v>100</v>
      </c>
      <c r="AM50" s="199">
        <v>100</v>
      </c>
      <c r="AN50" s="199">
        <v>100</v>
      </c>
      <c r="AO50" s="259">
        <v>100</v>
      </c>
      <c r="AP50" s="1"/>
      <c r="AQ50" s="1"/>
      <c r="AR50" s="1"/>
      <c r="AS50" s="1"/>
      <c r="AT50" s="1"/>
    </row>
    <row r="51" spans="1:46" ht="15" customHeight="1">
      <c r="A51" s="22"/>
      <c r="B51" s="16"/>
      <c r="C51" s="16" t="s">
        <v>138</v>
      </c>
      <c r="D51" s="70"/>
      <c r="E51" s="330">
        <v>23.8</v>
      </c>
      <c r="F51" s="330"/>
      <c r="G51" s="330">
        <v>23</v>
      </c>
      <c r="H51" s="330"/>
      <c r="I51" s="330">
        <v>24.7</v>
      </c>
      <c r="J51" s="330"/>
      <c r="K51" s="330">
        <v>25.9</v>
      </c>
      <c r="L51" s="330"/>
      <c r="M51" s="330">
        <v>25.7</v>
      </c>
      <c r="N51" s="330"/>
      <c r="O51" s="330">
        <v>25.5</v>
      </c>
      <c r="P51" s="330"/>
      <c r="Q51" s="330">
        <v>23.7</v>
      </c>
      <c r="R51" s="330"/>
      <c r="S51" s="330">
        <v>26.4</v>
      </c>
      <c r="T51" s="330"/>
      <c r="U51" s="330">
        <v>23.8</v>
      </c>
      <c r="V51" s="330"/>
      <c r="W51" s="330">
        <v>23.1</v>
      </c>
      <c r="X51" s="330"/>
      <c r="Y51" s="329">
        <v>23.1</v>
      </c>
      <c r="Z51" s="329"/>
      <c r="AA51" s="329">
        <v>23.7</v>
      </c>
      <c r="AB51" s="329"/>
      <c r="AC51" s="234">
        <v>24</v>
      </c>
      <c r="AD51" s="234">
        <v>24.7</v>
      </c>
      <c r="AE51" s="234">
        <v>22.1</v>
      </c>
      <c r="AF51" s="234">
        <v>24.1</v>
      </c>
      <c r="AG51" s="234">
        <v>23.5</v>
      </c>
      <c r="AH51" s="234">
        <v>25.5</v>
      </c>
      <c r="AI51" s="234">
        <v>22</v>
      </c>
      <c r="AJ51" s="234">
        <v>21.2</v>
      </c>
      <c r="AK51" s="199">
        <v>20.4</v>
      </c>
      <c r="AL51" s="199">
        <v>21.2</v>
      </c>
      <c r="AM51" s="199">
        <v>21.4</v>
      </c>
      <c r="AN51" s="199">
        <v>21.3</v>
      </c>
      <c r="AO51" s="259">
        <v>23.3</v>
      </c>
      <c r="AP51" s="1"/>
      <c r="AQ51" s="1"/>
      <c r="AR51" s="1"/>
      <c r="AS51" s="1"/>
      <c r="AT51" s="1"/>
    </row>
    <row r="52" spans="1:46" ht="15" customHeight="1">
      <c r="A52" s="22"/>
      <c r="B52" s="16"/>
      <c r="C52" s="16" t="s">
        <v>44</v>
      </c>
      <c r="D52" s="70"/>
      <c r="E52" s="330">
        <v>18.8</v>
      </c>
      <c r="F52" s="330"/>
      <c r="G52" s="330">
        <v>18.9</v>
      </c>
      <c r="H52" s="330"/>
      <c r="I52" s="330">
        <v>18.3</v>
      </c>
      <c r="J52" s="330"/>
      <c r="K52" s="330">
        <v>17</v>
      </c>
      <c r="L52" s="330"/>
      <c r="M52" s="330">
        <v>16.3</v>
      </c>
      <c r="N52" s="330"/>
      <c r="O52" s="330">
        <v>15.6</v>
      </c>
      <c r="P52" s="330"/>
      <c r="Q52" s="330">
        <v>17</v>
      </c>
      <c r="R52" s="330"/>
      <c r="S52" s="330">
        <v>16.5</v>
      </c>
      <c r="T52" s="330"/>
      <c r="U52" s="330">
        <v>17.1</v>
      </c>
      <c r="V52" s="330"/>
      <c r="W52" s="330">
        <v>17.7</v>
      </c>
      <c r="X52" s="330"/>
      <c r="Y52" s="329">
        <v>17.8</v>
      </c>
      <c r="Z52" s="329"/>
      <c r="AA52" s="329">
        <v>17.3</v>
      </c>
      <c r="AB52" s="329"/>
      <c r="AC52" s="234">
        <v>17.4</v>
      </c>
      <c r="AD52" s="234">
        <v>17.6</v>
      </c>
      <c r="AE52" s="234">
        <v>19.3</v>
      </c>
      <c r="AF52" s="234">
        <v>19.5</v>
      </c>
      <c r="AG52" s="234">
        <v>18.5</v>
      </c>
      <c r="AH52" s="234">
        <v>17.4</v>
      </c>
      <c r="AI52" s="234">
        <v>17.8</v>
      </c>
      <c r="AJ52" s="234">
        <v>18.5</v>
      </c>
      <c r="AK52" s="199">
        <v>18.5</v>
      </c>
      <c r="AL52" s="199">
        <v>17.3</v>
      </c>
      <c r="AM52" s="199">
        <v>18</v>
      </c>
      <c r="AN52" s="199">
        <v>18.1</v>
      </c>
      <c r="AO52" s="259">
        <v>16.5</v>
      </c>
      <c r="AP52" s="1"/>
      <c r="AQ52" s="1"/>
      <c r="AR52" s="1"/>
      <c r="AS52" s="1"/>
      <c r="AT52" s="1"/>
    </row>
    <row r="53" spans="1:46" ht="15" customHeight="1">
      <c r="A53" s="22"/>
      <c r="B53" s="16"/>
      <c r="C53" s="16" t="s">
        <v>139</v>
      </c>
      <c r="D53" s="70"/>
      <c r="E53" s="330">
        <v>57.4</v>
      </c>
      <c r="F53" s="330"/>
      <c r="G53" s="330">
        <v>58.1</v>
      </c>
      <c r="H53" s="330"/>
      <c r="I53" s="330">
        <v>57.1</v>
      </c>
      <c r="J53" s="330"/>
      <c r="K53" s="330">
        <v>57.1</v>
      </c>
      <c r="L53" s="330"/>
      <c r="M53" s="330">
        <v>58</v>
      </c>
      <c r="N53" s="330"/>
      <c r="O53" s="330">
        <v>58.8</v>
      </c>
      <c r="P53" s="330"/>
      <c r="Q53" s="330">
        <v>59.3</v>
      </c>
      <c r="R53" s="330"/>
      <c r="S53" s="330">
        <v>57.1</v>
      </c>
      <c r="T53" s="330"/>
      <c r="U53" s="330">
        <v>59.1</v>
      </c>
      <c r="V53" s="330"/>
      <c r="W53" s="330">
        <v>59.3</v>
      </c>
      <c r="X53" s="330"/>
      <c r="Y53" s="329">
        <v>59.1</v>
      </c>
      <c r="Z53" s="329"/>
      <c r="AA53" s="329">
        <v>59</v>
      </c>
      <c r="AB53" s="329"/>
      <c r="AC53" s="234">
        <v>58.6</v>
      </c>
      <c r="AD53" s="234">
        <v>57.7</v>
      </c>
      <c r="AE53" s="234">
        <v>58.6</v>
      </c>
      <c r="AF53" s="234">
        <v>56.5</v>
      </c>
      <c r="AG53" s="234">
        <v>58</v>
      </c>
      <c r="AH53" s="234">
        <v>57.1</v>
      </c>
      <c r="AI53" s="234">
        <v>60.2</v>
      </c>
      <c r="AJ53" s="234">
        <v>60.3</v>
      </c>
      <c r="AK53" s="199">
        <v>61.1</v>
      </c>
      <c r="AL53" s="199">
        <v>61.4</v>
      </c>
      <c r="AM53" s="199">
        <v>60.7</v>
      </c>
      <c r="AN53" s="199">
        <v>60.7</v>
      </c>
      <c r="AO53" s="259">
        <v>60.1</v>
      </c>
      <c r="AP53" s="1"/>
      <c r="AQ53" s="1"/>
      <c r="AR53" s="1"/>
      <c r="AS53" s="1"/>
      <c r="AT53" s="1"/>
    </row>
    <row r="54" spans="1:46" ht="15" customHeight="1">
      <c r="A54" s="22"/>
      <c r="B54" s="16"/>
      <c r="C54" s="16"/>
      <c r="D54" s="70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0"/>
      <c r="T54" s="330"/>
      <c r="U54" s="235"/>
      <c r="V54" s="235"/>
      <c r="W54" s="235"/>
      <c r="X54" s="235"/>
      <c r="Y54" s="235"/>
      <c r="Z54" s="235"/>
      <c r="AA54" s="1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42"/>
      <c r="AN54" s="242"/>
      <c r="AO54" s="259"/>
      <c r="AP54" s="1"/>
      <c r="AQ54" s="1"/>
      <c r="AR54" s="1"/>
      <c r="AS54" s="1"/>
      <c r="AT54" s="1"/>
    </row>
    <row r="55" spans="1:46" ht="15" customHeight="1">
      <c r="A55" s="24"/>
      <c r="B55" s="268" t="s">
        <v>73</v>
      </c>
      <c r="C55" s="268"/>
      <c r="D55" s="70"/>
      <c r="E55" s="330">
        <v>100</v>
      </c>
      <c r="F55" s="330"/>
      <c r="G55" s="330">
        <v>100</v>
      </c>
      <c r="H55" s="330"/>
      <c r="I55" s="330">
        <v>100</v>
      </c>
      <c r="J55" s="330"/>
      <c r="K55" s="330">
        <v>100</v>
      </c>
      <c r="L55" s="330"/>
      <c r="M55" s="330">
        <v>100</v>
      </c>
      <c r="N55" s="330"/>
      <c r="O55" s="330">
        <v>100</v>
      </c>
      <c r="P55" s="330"/>
      <c r="Q55" s="330">
        <v>100</v>
      </c>
      <c r="R55" s="330"/>
      <c r="S55" s="330">
        <v>100</v>
      </c>
      <c r="T55" s="330"/>
      <c r="U55" s="330">
        <v>100</v>
      </c>
      <c r="V55" s="330"/>
      <c r="W55" s="330">
        <v>100</v>
      </c>
      <c r="X55" s="330"/>
      <c r="Y55" s="329">
        <v>100</v>
      </c>
      <c r="Z55" s="329"/>
      <c r="AA55" s="329">
        <v>100</v>
      </c>
      <c r="AB55" s="329"/>
      <c r="AC55" s="234">
        <v>100</v>
      </c>
      <c r="AD55" s="234">
        <v>100</v>
      </c>
      <c r="AE55" s="234">
        <v>100</v>
      </c>
      <c r="AF55" s="234">
        <v>100</v>
      </c>
      <c r="AG55" s="234">
        <v>100</v>
      </c>
      <c r="AH55" s="234">
        <v>100</v>
      </c>
      <c r="AI55" s="234">
        <v>100</v>
      </c>
      <c r="AJ55" s="234">
        <v>100</v>
      </c>
      <c r="AK55" s="199">
        <v>100</v>
      </c>
      <c r="AL55" s="199">
        <v>100</v>
      </c>
      <c r="AM55" s="199">
        <v>100</v>
      </c>
      <c r="AN55" s="199">
        <v>100</v>
      </c>
      <c r="AO55" s="259">
        <v>100</v>
      </c>
      <c r="AP55" s="1"/>
      <c r="AQ55" s="1"/>
      <c r="AR55" s="1"/>
      <c r="AS55" s="1"/>
      <c r="AT55" s="1"/>
    </row>
    <row r="56" spans="1:46" ht="15" customHeight="1">
      <c r="A56" s="22"/>
      <c r="B56" s="16"/>
      <c r="C56" s="16" t="s">
        <v>138</v>
      </c>
      <c r="D56" s="70"/>
      <c r="E56" s="330">
        <v>53.5</v>
      </c>
      <c r="F56" s="330"/>
      <c r="G56" s="330">
        <v>54.2</v>
      </c>
      <c r="H56" s="330"/>
      <c r="I56" s="330">
        <v>54.8</v>
      </c>
      <c r="J56" s="330"/>
      <c r="K56" s="330">
        <v>55</v>
      </c>
      <c r="L56" s="330"/>
      <c r="M56" s="330">
        <v>57</v>
      </c>
      <c r="N56" s="330"/>
      <c r="O56" s="330">
        <v>56.4</v>
      </c>
      <c r="P56" s="330"/>
      <c r="Q56" s="330">
        <v>55.5</v>
      </c>
      <c r="R56" s="330"/>
      <c r="S56" s="330">
        <v>55.6</v>
      </c>
      <c r="T56" s="330"/>
      <c r="U56" s="330">
        <v>45</v>
      </c>
      <c r="V56" s="330"/>
      <c r="W56" s="330">
        <v>46.2</v>
      </c>
      <c r="X56" s="330"/>
      <c r="Y56" s="329">
        <v>47.7</v>
      </c>
      <c r="Z56" s="329"/>
      <c r="AA56" s="329">
        <v>49.9</v>
      </c>
      <c r="AB56" s="329"/>
      <c r="AC56" s="234">
        <v>50</v>
      </c>
      <c r="AD56" s="234">
        <v>48.7</v>
      </c>
      <c r="AE56" s="234">
        <v>46.7</v>
      </c>
      <c r="AF56" s="234">
        <v>51.4</v>
      </c>
      <c r="AG56" s="234">
        <v>55.1</v>
      </c>
      <c r="AH56" s="234">
        <v>58.1</v>
      </c>
      <c r="AI56" s="234">
        <v>56.7</v>
      </c>
      <c r="AJ56" s="234">
        <v>56</v>
      </c>
      <c r="AK56" s="199">
        <v>56.1</v>
      </c>
      <c r="AL56" s="199">
        <v>55.9</v>
      </c>
      <c r="AM56" s="199">
        <v>55.3</v>
      </c>
      <c r="AN56" s="199">
        <v>56.2</v>
      </c>
      <c r="AO56" s="259">
        <v>56.1</v>
      </c>
      <c r="AP56" s="1"/>
      <c r="AQ56" s="1"/>
      <c r="AR56" s="1"/>
      <c r="AS56" s="1"/>
      <c r="AT56" s="1"/>
    </row>
    <row r="57" spans="1:46" ht="15" customHeight="1">
      <c r="A57" s="22"/>
      <c r="B57" s="16"/>
      <c r="C57" s="16" t="s">
        <v>44</v>
      </c>
      <c r="D57" s="70"/>
      <c r="E57" s="330">
        <v>41.8</v>
      </c>
      <c r="F57" s="330"/>
      <c r="G57" s="330">
        <v>41.3</v>
      </c>
      <c r="H57" s="330"/>
      <c r="I57" s="330">
        <v>40.8</v>
      </c>
      <c r="J57" s="330"/>
      <c r="K57" s="330">
        <v>40.5</v>
      </c>
      <c r="L57" s="330"/>
      <c r="M57" s="330">
        <v>38.9</v>
      </c>
      <c r="N57" s="330"/>
      <c r="O57" s="330">
        <v>39.5</v>
      </c>
      <c r="P57" s="330"/>
      <c r="Q57" s="330">
        <v>40.4</v>
      </c>
      <c r="R57" s="330"/>
      <c r="S57" s="330">
        <v>40.5</v>
      </c>
      <c r="T57" s="330"/>
      <c r="U57" s="330">
        <v>50</v>
      </c>
      <c r="V57" s="330"/>
      <c r="W57" s="330">
        <v>48.9</v>
      </c>
      <c r="X57" s="330"/>
      <c r="Y57" s="329">
        <v>47.6</v>
      </c>
      <c r="Z57" s="329"/>
      <c r="AA57" s="329">
        <v>45.4</v>
      </c>
      <c r="AB57" s="329"/>
      <c r="AC57" s="234">
        <v>45.3</v>
      </c>
      <c r="AD57" s="234">
        <v>47</v>
      </c>
      <c r="AE57" s="234">
        <v>48.9</v>
      </c>
      <c r="AF57" s="234">
        <v>44.5</v>
      </c>
      <c r="AG57" s="234">
        <v>40.8</v>
      </c>
      <c r="AH57" s="234">
        <v>37.9</v>
      </c>
      <c r="AI57" s="234">
        <v>39.6</v>
      </c>
      <c r="AJ57" s="234">
        <v>40.5</v>
      </c>
      <c r="AK57" s="199">
        <v>40.3</v>
      </c>
      <c r="AL57" s="199">
        <v>40.7</v>
      </c>
      <c r="AM57" s="199">
        <v>40.8</v>
      </c>
      <c r="AN57" s="199">
        <v>40.4</v>
      </c>
      <c r="AO57" s="259">
        <v>39.8</v>
      </c>
      <c r="AP57" s="1"/>
      <c r="AQ57" s="1"/>
      <c r="AR57" s="1"/>
      <c r="AS57" s="1"/>
      <c r="AT57" s="1"/>
    </row>
    <row r="58" spans="1:46" ht="15" customHeight="1">
      <c r="A58" s="22"/>
      <c r="B58" s="16"/>
      <c r="C58" s="16" t="s">
        <v>139</v>
      </c>
      <c r="D58" s="70"/>
      <c r="E58" s="330">
        <v>4.7</v>
      </c>
      <c r="F58" s="330"/>
      <c r="G58" s="330">
        <v>4.4</v>
      </c>
      <c r="H58" s="330"/>
      <c r="I58" s="330">
        <v>4.4</v>
      </c>
      <c r="J58" s="330"/>
      <c r="K58" s="330">
        <v>4.5</v>
      </c>
      <c r="L58" s="330"/>
      <c r="M58" s="330">
        <v>4</v>
      </c>
      <c r="N58" s="330"/>
      <c r="O58" s="330">
        <v>4.1</v>
      </c>
      <c r="P58" s="330"/>
      <c r="Q58" s="330">
        <v>4.1</v>
      </c>
      <c r="R58" s="330"/>
      <c r="S58" s="330">
        <v>3.9</v>
      </c>
      <c r="T58" s="330"/>
      <c r="U58" s="330">
        <v>5</v>
      </c>
      <c r="V58" s="330"/>
      <c r="W58" s="330">
        <v>4.9</v>
      </c>
      <c r="X58" s="330"/>
      <c r="Y58" s="329">
        <v>4.7</v>
      </c>
      <c r="Z58" s="329"/>
      <c r="AA58" s="329">
        <v>4.7</v>
      </c>
      <c r="AB58" s="329"/>
      <c r="AC58" s="234">
        <v>4.7</v>
      </c>
      <c r="AD58" s="234">
        <v>4.3</v>
      </c>
      <c r="AE58" s="234">
        <v>4.4</v>
      </c>
      <c r="AF58" s="234">
        <v>4</v>
      </c>
      <c r="AG58" s="234">
        <v>4.1</v>
      </c>
      <c r="AH58" s="234">
        <v>4</v>
      </c>
      <c r="AI58" s="234">
        <v>3.6</v>
      </c>
      <c r="AJ58" s="234">
        <v>3.5</v>
      </c>
      <c r="AK58" s="199">
        <v>3.6</v>
      </c>
      <c r="AL58" s="199">
        <v>3.5</v>
      </c>
      <c r="AM58" s="199">
        <v>3.8</v>
      </c>
      <c r="AN58" s="199">
        <v>3.4</v>
      </c>
      <c r="AO58" s="259">
        <v>4.1</v>
      </c>
      <c r="AP58" s="1"/>
      <c r="AQ58" s="1"/>
      <c r="AR58" s="1"/>
      <c r="AS58" s="1"/>
      <c r="AT58" s="1"/>
    </row>
    <row r="59" spans="1:46" ht="15" customHeight="1">
      <c r="A59" s="22"/>
      <c r="B59" s="16"/>
      <c r="C59" s="16"/>
      <c r="D59" s="70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0"/>
      <c r="T59" s="330"/>
      <c r="U59" s="235"/>
      <c r="V59" s="235"/>
      <c r="W59" s="235"/>
      <c r="X59" s="235"/>
      <c r="Y59" s="235"/>
      <c r="Z59" s="235"/>
      <c r="AA59" s="1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42"/>
      <c r="AN59" s="242"/>
      <c r="AO59" s="259"/>
      <c r="AP59" s="1"/>
      <c r="AQ59" s="1"/>
      <c r="AR59" s="1"/>
      <c r="AS59" s="1"/>
      <c r="AT59" s="1"/>
    </row>
    <row r="60" spans="1:46" ht="15" customHeight="1">
      <c r="A60" s="24"/>
      <c r="B60" s="268" t="s">
        <v>48</v>
      </c>
      <c r="C60" s="268"/>
      <c r="D60" s="70"/>
      <c r="E60" s="330">
        <v>100</v>
      </c>
      <c r="F60" s="330"/>
      <c r="G60" s="330">
        <v>100</v>
      </c>
      <c r="H60" s="330"/>
      <c r="I60" s="330">
        <v>100</v>
      </c>
      <c r="J60" s="330"/>
      <c r="K60" s="330">
        <v>100</v>
      </c>
      <c r="L60" s="330"/>
      <c r="M60" s="330">
        <v>100</v>
      </c>
      <c r="N60" s="330"/>
      <c r="O60" s="330">
        <v>100</v>
      </c>
      <c r="P60" s="330"/>
      <c r="Q60" s="330">
        <v>100</v>
      </c>
      <c r="R60" s="330"/>
      <c r="S60" s="330">
        <v>100</v>
      </c>
      <c r="T60" s="330"/>
      <c r="U60" s="330">
        <v>100</v>
      </c>
      <c r="V60" s="330"/>
      <c r="W60" s="330">
        <v>100</v>
      </c>
      <c r="X60" s="330"/>
      <c r="Y60" s="329">
        <v>100</v>
      </c>
      <c r="Z60" s="329"/>
      <c r="AA60" s="329">
        <v>100</v>
      </c>
      <c r="AB60" s="329"/>
      <c r="AC60" s="234">
        <v>100</v>
      </c>
      <c r="AD60" s="234">
        <v>100</v>
      </c>
      <c r="AE60" s="234">
        <v>100</v>
      </c>
      <c r="AF60" s="234">
        <v>100</v>
      </c>
      <c r="AG60" s="234">
        <v>100</v>
      </c>
      <c r="AH60" s="234">
        <v>100</v>
      </c>
      <c r="AI60" s="234">
        <v>100</v>
      </c>
      <c r="AJ60" s="234">
        <v>100</v>
      </c>
      <c r="AK60" s="199">
        <v>100</v>
      </c>
      <c r="AL60" s="199">
        <v>100</v>
      </c>
      <c r="AM60" s="199">
        <v>100</v>
      </c>
      <c r="AN60" s="199">
        <v>100</v>
      </c>
      <c r="AO60" s="259">
        <v>100</v>
      </c>
      <c r="AP60" s="1"/>
      <c r="AQ60" s="1"/>
      <c r="AR60" s="1"/>
      <c r="AS60" s="1"/>
      <c r="AT60" s="1"/>
    </row>
    <row r="61" spans="1:46" ht="15" customHeight="1">
      <c r="A61" s="22"/>
      <c r="B61" s="16"/>
      <c r="C61" s="16" t="s">
        <v>138</v>
      </c>
      <c r="D61" s="70"/>
      <c r="E61" s="330">
        <v>45.1</v>
      </c>
      <c r="F61" s="330"/>
      <c r="G61" s="330">
        <v>44.7</v>
      </c>
      <c r="H61" s="330"/>
      <c r="I61" s="330">
        <v>47</v>
      </c>
      <c r="J61" s="330"/>
      <c r="K61" s="330">
        <v>46.8</v>
      </c>
      <c r="L61" s="330"/>
      <c r="M61" s="330">
        <v>47.2</v>
      </c>
      <c r="N61" s="330"/>
      <c r="O61" s="330">
        <v>47</v>
      </c>
      <c r="P61" s="330"/>
      <c r="Q61" s="330">
        <v>43.5</v>
      </c>
      <c r="R61" s="330"/>
      <c r="S61" s="330">
        <v>47.6</v>
      </c>
      <c r="T61" s="330"/>
      <c r="U61" s="330">
        <v>48</v>
      </c>
      <c r="V61" s="330"/>
      <c r="W61" s="330">
        <v>49.1</v>
      </c>
      <c r="X61" s="330"/>
      <c r="Y61" s="329">
        <v>50.1</v>
      </c>
      <c r="Z61" s="329"/>
      <c r="AA61" s="329">
        <v>51</v>
      </c>
      <c r="AB61" s="329"/>
      <c r="AC61" s="234">
        <v>51.4</v>
      </c>
      <c r="AD61" s="234">
        <v>51.4</v>
      </c>
      <c r="AE61" s="234">
        <v>47.2</v>
      </c>
      <c r="AF61" s="234">
        <v>46</v>
      </c>
      <c r="AG61" s="234">
        <v>47.6</v>
      </c>
      <c r="AH61" s="234">
        <v>51.1</v>
      </c>
      <c r="AI61" s="234">
        <v>47.8</v>
      </c>
      <c r="AJ61" s="234">
        <v>48.4</v>
      </c>
      <c r="AK61" s="199">
        <v>47.1</v>
      </c>
      <c r="AL61" s="199">
        <v>49.2</v>
      </c>
      <c r="AM61" s="199">
        <v>50.7</v>
      </c>
      <c r="AN61" s="199">
        <v>52.2</v>
      </c>
      <c r="AO61" s="259">
        <v>52.5</v>
      </c>
      <c r="AP61" s="1"/>
      <c r="AQ61" s="1"/>
      <c r="AR61" s="1"/>
      <c r="AS61" s="1"/>
      <c r="AT61" s="1"/>
    </row>
    <row r="62" spans="1:46" ht="15" customHeight="1">
      <c r="A62" s="22"/>
      <c r="B62" s="16"/>
      <c r="C62" s="16" t="s">
        <v>44</v>
      </c>
      <c r="D62" s="70"/>
      <c r="E62" s="330">
        <v>32.4</v>
      </c>
      <c r="F62" s="330"/>
      <c r="G62" s="330">
        <v>33.6</v>
      </c>
      <c r="H62" s="330"/>
      <c r="I62" s="330">
        <v>32</v>
      </c>
      <c r="J62" s="330"/>
      <c r="K62" s="330">
        <v>32.4</v>
      </c>
      <c r="L62" s="330"/>
      <c r="M62" s="330">
        <v>32.4</v>
      </c>
      <c r="N62" s="330"/>
      <c r="O62" s="330">
        <v>32.6</v>
      </c>
      <c r="P62" s="330"/>
      <c r="Q62" s="330">
        <v>35.8</v>
      </c>
      <c r="R62" s="330"/>
      <c r="S62" s="330">
        <v>31.4</v>
      </c>
      <c r="T62" s="330"/>
      <c r="U62" s="330">
        <v>31.4</v>
      </c>
      <c r="V62" s="330"/>
      <c r="W62" s="330">
        <v>31.2</v>
      </c>
      <c r="X62" s="330"/>
      <c r="Y62" s="329">
        <v>31.2</v>
      </c>
      <c r="Z62" s="329"/>
      <c r="AA62" s="329">
        <v>30.8</v>
      </c>
      <c r="AB62" s="329"/>
      <c r="AC62" s="234">
        <v>30.2</v>
      </c>
      <c r="AD62" s="234">
        <v>29.7</v>
      </c>
      <c r="AE62" s="234">
        <v>33.6</v>
      </c>
      <c r="AF62" s="234">
        <v>35.1</v>
      </c>
      <c r="AG62" s="234">
        <v>32.9</v>
      </c>
      <c r="AH62" s="234">
        <v>30.4</v>
      </c>
      <c r="AI62" s="234">
        <v>33.3</v>
      </c>
      <c r="AJ62" s="234">
        <v>31.3</v>
      </c>
      <c r="AK62" s="199">
        <v>34.6</v>
      </c>
      <c r="AL62" s="199">
        <v>33.8</v>
      </c>
      <c r="AM62" s="199">
        <v>32.8</v>
      </c>
      <c r="AN62" s="199">
        <v>31.8</v>
      </c>
      <c r="AO62" s="259">
        <v>31.4</v>
      </c>
      <c r="AP62" s="1"/>
      <c r="AQ62" s="1"/>
      <c r="AR62" s="1"/>
      <c r="AS62" s="1"/>
      <c r="AT62" s="1"/>
    </row>
    <row r="63" spans="1:46" ht="15" customHeight="1">
      <c r="A63" s="22"/>
      <c r="B63" s="16"/>
      <c r="C63" s="16" t="s">
        <v>139</v>
      </c>
      <c r="D63" s="70"/>
      <c r="E63" s="330">
        <v>22.6</v>
      </c>
      <c r="F63" s="330"/>
      <c r="G63" s="330">
        <v>21.7</v>
      </c>
      <c r="H63" s="330"/>
      <c r="I63" s="330">
        <v>21</v>
      </c>
      <c r="J63" s="330"/>
      <c r="K63" s="330">
        <v>20.8</v>
      </c>
      <c r="L63" s="330"/>
      <c r="M63" s="330">
        <v>20.4</v>
      </c>
      <c r="N63" s="330"/>
      <c r="O63" s="330">
        <v>20.4</v>
      </c>
      <c r="P63" s="330"/>
      <c r="Q63" s="330">
        <v>20.7</v>
      </c>
      <c r="R63" s="330"/>
      <c r="S63" s="330">
        <v>21</v>
      </c>
      <c r="T63" s="330"/>
      <c r="U63" s="330">
        <v>20.7</v>
      </c>
      <c r="V63" s="330"/>
      <c r="W63" s="330">
        <v>19.7</v>
      </c>
      <c r="X63" s="330"/>
      <c r="Y63" s="329">
        <v>18.7</v>
      </c>
      <c r="Z63" s="329"/>
      <c r="AA63" s="329">
        <v>18.2</v>
      </c>
      <c r="AB63" s="329"/>
      <c r="AC63" s="234">
        <v>18.4</v>
      </c>
      <c r="AD63" s="234">
        <v>19</v>
      </c>
      <c r="AE63" s="234">
        <v>19.2</v>
      </c>
      <c r="AF63" s="234">
        <v>18.8</v>
      </c>
      <c r="AG63" s="234">
        <v>19.5</v>
      </c>
      <c r="AH63" s="234">
        <v>18.5</v>
      </c>
      <c r="AI63" s="234">
        <v>18.9</v>
      </c>
      <c r="AJ63" s="234">
        <v>20.2</v>
      </c>
      <c r="AK63" s="199">
        <v>18.3</v>
      </c>
      <c r="AL63" s="199">
        <v>17</v>
      </c>
      <c r="AM63" s="199">
        <v>16.6</v>
      </c>
      <c r="AN63" s="199">
        <v>15.9</v>
      </c>
      <c r="AO63" s="259">
        <v>16.1</v>
      </c>
      <c r="AP63" s="1"/>
      <c r="AQ63" s="1"/>
      <c r="AR63" s="1"/>
      <c r="AS63" s="1"/>
      <c r="AT63" s="1"/>
    </row>
    <row r="64" spans="1:46" ht="15" customHeight="1">
      <c r="A64" s="22"/>
      <c r="B64" s="16"/>
      <c r="C64" s="16"/>
      <c r="D64" s="70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0"/>
      <c r="T64" s="330"/>
      <c r="U64" s="235"/>
      <c r="V64" s="235"/>
      <c r="W64" s="235"/>
      <c r="X64" s="235"/>
      <c r="Y64" s="235"/>
      <c r="Z64" s="235"/>
      <c r="AA64" s="1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42"/>
      <c r="AN64" s="242"/>
      <c r="AO64" s="259"/>
      <c r="AP64" s="1"/>
      <c r="AQ64" s="1"/>
      <c r="AR64" s="1"/>
      <c r="AS64" s="1"/>
      <c r="AT64" s="1"/>
    </row>
    <row r="65" spans="1:46" ht="15" customHeight="1">
      <c r="A65" s="24"/>
      <c r="B65" s="268" t="s">
        <v>47</v>
      </c>
      <c r="C65" s="268"/>
      <c r="D65" s="70"/>
      <c r="E65" s="330">
        <v>100</v>
      </c>
      <c r="F65" s="330"/>
      <c r="G65" s="330">
        <v>100</v>
      </c>
      <c r="H65" s="330"/>
      <c r="I65" s="330">
        <v>100</v>
      </c>
      <c r="J65" s="330"/>
      <c r="K65" s="330">
        <v>100</v>
      </c>
      <c r="L65" s="330"/>
      <c r="M65" s="330">
        <v>100</v>
      </c>
      <c r="N65" s="330"/>
      <c r="O65" s="330">
        <v>100</v>
      </c>
      <c r="P65" s="330"/>
      <c r="Q65" s="330">
        <v>100</v>
      </c>
      <c r="R65" s="330"/>
      <c r="S65" s="330">
        <v>100</v>
      </c>
      <c r="T65" s="330"/>
      <c r="U65" s="330">
        <v>100</v>
      </c>
      <c r="V65" s="330"/>
      <c r="W65" s="330">
        <v>100</v>
      </c>
      <c r="X65" s="330"/>
      <c r="Y65" s="329">
        <v>100</v>
      </c>
      <c r="Z65" s="329"/>
      <c r="AA65" s="329">
        <v>100</v>
      </c>
      <c r="AB65" s="329"/>
      <c r="AC65" s="234">
        <v>100</v>
      </c>
      <c r="AD65" s="234">
        <v>100</v>
      </c>
      <c r="AE65" s="234">
        <v>100</v>
      </c>
      <c r="AF65" s="234">
        <v>100</v>
      </c>
      <c r="AG65" s="234">
        <v>100</v>
      </c>
      <c r="AH65" s="234">
        <v>100</v>
      </c>
      <c r="AI65" s="234">
        <v>100</v>
      </c>
      <c r="AJ65" s="234">
        <v>100</v>
      </c>
      <c r="AK65" s="199">
        <v>100</v>
      </c>
      <c r="AL65" s="199">
        <v>100</v>
      </c>
      <c r="AM65" s="199">
        <v>100</v>
      </c>
      <c r="AN65" s="199">
        <v>100</v>
      </c>
      <c r="AO65" s="259">
        <v>100</v>
      </c>
      <c r="AP65" s="1"/>
      <c r="AQ65" s="1"/>
      <c r="AR65" s="1"/>
      <c r="AS65" s="1"/>
      <c r="AT65" s="1"/>
    </row>
    <row r="66" spans="1:46" ht="15" customHeight="1">
      <c r="A66" s="22"/>
      <c r="B66" s="16"/>
      <c r="C66" s="16" t="s">
        <v>138</v>
      </c>
      <c r="D66" s="70"/>
      <c r="E66" s="330">
        <v>46</v>
      </c>
      <c r="F66" s="330"/>
      <c r="G66" s="330">
        <v>46.4</v>
      </c>
      <c r="H66" s="330"/>
      <c r="I66" s="330">
        <v>48.7</v>
      </c>
      <c r="J66" s="330"/>
      <c r="K66" s="330">
        <v>50.1</v>
      </c>
      <c r="L66" s="330"/>
      <c r="M66" s="330">
        <v>50.5</v>
      </c>
      <c r="N66" s="330"/>
      <c r="O66" s="330">
        <v>47.1</v>
      </c>
      <c r="P66" s="330"/>
      <c r="Q66" s="330">
        <v>49.9</v>
      </c>
      <c r="R66" s="330"/>
      <c r="S66" s="330">
        <v>52.5</v>
      </c>
      <c r="T66" s="330"/>
      <c r="U66" s="330">
        <v>51.4</v>
      </c>
      <c r="V66" s="330"/>
      <c r="W66" s="330">
        <v>52.1</v>
      </c>
      <c r="X66" s="330"/>
      <c r="Y66" s="329">
        <v>52.1</v>
      </c>
      <c r="Z66" s="329"/>
      <c r="AA66" s="329">
        <v>52.9</v>
      </c>
      <c r="AB66" s="329"/>
      <c r="AC66" s="234">
        <v>52.6</v>
      </c>
      <c r="AD66" s="234">
        <v>52.3</v>
      </c>
      <c r="AE66" s="234">
        <v>51.4</v>
      </c>
      <c r="AF66" s="234">
        <v>52.2</v>
      </c>
      <c r="AG66" s="234">
        <v>53.2</v>
      </c>
      <c r="AH66" s="234">
        <v>56.7</v>
      </c>
      <c r="AI66" s="234">
        <v>53.3</v>
      </c>
      <c r="AJ66" s="234">
        <v>50.9</v>
      </c>
      <c r="AK66" s="199">
        <v>51.9</v>
      </c>
      <c r="AL66" s="199">
        <v>50.4</v>
      </c>
      <c r="AM66" s="199">
        <v>50.1</v>
      </c>
      <c r="AN66" s="199">
        <v>52.2</v>
      </c>
      <c r="AO66" s="259">
        <v>52.8</v>
      </c>
      <c r="AP66" s="1"/>
      <c r="AQ66" s="1"/>
      <c r="AR66" s="1"/>
      <c r="AS66" s="1"/>
      <c r="AT66" s="1"/>
    </row>
    <row r="67" spans="1:46" ht="15" customHeight="1">
      <c r="A67" s="22"/>
      <c r="B67" s="16"/>
      <c r="C67" s="16" t="s">
        <v>44</v>
      </c>
      <c r="D67" s="70"/>
      <c r="E67" s="330">
        <v>46.3</v>
      </c>
      <c r="F67" s="330"/>
      <c r="G67" s="330">
        <v>46.1</v>
      </c>
      <c r="H67" s="330"/>
      <c r="I67" s="330">
        <v>44.7</v>
      </c>
      <c r="J67" s="330"/>
      <c r="K67" s="330">
        <v>44.1</v>
      </c>
      <c r="L67" s="330"/>
      <c r="M67" s="330">
        <v>43.5</v>
      </c>
      <c r="N67" s="330"/>
      <c r="O67" s="330">
        <v>46.8</v>
      </c>
      <c r="P67" s="330"/>
      <c r="Q67" s="330">
        <v>44.2</v>
      </c>
      <c r="R67" s="330"/>
      <c r="S67" s="330">
        <v>41.5</v>
      </c>
      <c r="T67" s="330"/>
      <c r="U67" s="330">
        <v>42.4</v>
      </c>
      <c r="V67" s="330"/>
      <c r="W67" s="330">
        <v>41.9</v>
      </c>
      <c r="X67" s="330"/>
      <c r="Y67" s="329">
        <v>42.4</v>
      </c>
      <c r="Z67" s="329"/>
      <c r="AA67" s="329">
        <v>41.5</v>
      </c>
      <c r="AB67" s="329"/>
      <c r="AC67" s="234">
        <v>41.5</v>
      </c>
      <c r="AD67" s="234">
        <v>41.1</v>
      </c>
      <c r="AE67" s="234">
        <v>41</v>
      </c>
      <c r="AF67" s="234">
        <v>40.3</v>
      </c>
      <c r="AG67" s="234">
        <v>39.8</v>
      </c>
      <c r="AH67" s="234">
        <v>37.7</v>
      </c>
      <c r="AI67" s="234">
        <v>40.2</v>
      </c>
      <c r="AJ67" s="234">
        <v>42</v>
      </c>
      <c r="AK67" s="199">
        <v>41.1</v>
      </c>
      <c r="AL67" s="199">
        <v>41.9</v>
      </c>
      <c r="AM67" s="199">
        <v>42.6</v>
      </c>
      <c r="AN67" s="199">
        <v>41</v>
      </c>
      <c r="AO67" s="259">
        <v>40.9</v>
      </c>
      <c r="AP67" s="1"/>
      <c r="AQ67" s="1"/>
      <c r="AR67" s="1"/>
      <c r="AS67" s="1"/>
      <c r="AT67" s="1"/>
    </row>
    <row r="68" spans="1:46" ht="15" customHeight="1">
      <c r="A68" s="22"/>
      <c r="B68" s="16"/>
      <c r="C68" s="16" t="s">
        <v>139</v>
      </c>
      <c r="D68" s="70"/>
      <c r="E68" s="330">
        <v>7.7</v>
      </c>
      <c r="F68" s="330"/>
      <c r="G68" s="330">
        <v>7.5</v>
      </c>
      <c r="H68" s="330"/>
      <c r="I68" s="330">
        <v>6.6</v>
      </c>
      <c r="J68" s="330"/>
      <c r="K68" s="330">
        <v>5.9</v>
      </c>
      <c r="L68" s="330"/>
      <c r="M68" s="330">
        <v>6</v>
      </c>
      <c r="N68" s="330"/>
      <c r="O68" s="330">
        <v>6</v>
      </c>
      <c r="P68" s="330"/>
      <c r="Q68" s="330">
        <v>5.9</v>
      </c>
      <c r="R68" s="330"/>
      <c r="S68" s="330">
        <v>6</v>
      </c>
      <c r="T68" s="330"/>
      <c r="U68" s="330">
        <v>6.2</v>
      </c>
      <c r="V68" s="330"/>
      <c r="W68" s="330">
        <v>5.9</v>
      </c>
      <c r="X68" s="330"/>
      <c r="Y68" s="329">
        <v>5.5</v>
      </c>
      <c r="Z68" s="329"/>
      <c r="AA68" s="329">
        <v>5.6</v>
      </c>
      <c r="AB68" s="329"/>
      <c r="AC68" s="234">
        <v>5.8</v>
      </c>
      <c r="AD68" s="234">
        <v>6.6</v>
      </c>
      <c r="AE68" s="234">
        <v>7.5</v>
      </c>
      <c r="AF68" s="234">
        <v>7.5</v>
      </c>
      <c r="AG68" s="234">
        <v>7</v>
      </c>
      <c r="AH68" s="234">
        <v>5.6</v>
      </c>
      <c r="AI68" s="234">
        <v>6.6</v>
      </c>
      <c r="AJ68" s="234">
        <v>7.1</v>
      </c>
      <c r="AK68" s="199">
        <v>7</v>
      </c>
      <c r="AL68" s="199">
        <v>7.7</v>
      </c>
      <c r="AM68" s="199">
        <v>7.3</v>
      </c>
      <c r="AN68" s="199">
        <v>6.9</v>
      </c>
      <c r="AO68" s="259">
        <v>6.4</v>
      </c>
      <c r="AP68" s="1"/>
      <c r="AQ68" s="1"/>
      <c r="AR68" s="1"/>
      <c r="AS68" s="1"/>
      <c r="AT68" s="1"/>
    </row>
    <row r="69" spans="1:46" ht="15" customHeight="1">
      <c r="A69" s="22"/>
      <c r="B69" s="16"/>
      <c r="C69" s="16"/>
      <c r="D69" s="70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332"/>
      <c r="P69" s="332"/>
      <c r="Q69" s="332"/>
      <c r="R69" s="332"/>
      <c r="S69" s="330"/>
      <c r="T69" s="330"/>
      <c r="U69" s="235"/>
      <c r="V69" s="235"/>
      <c r="W69" s="235"/>
      <c r="X69" s="235"/>
      <c r="Y69" s="235"/>
      <c r="Z69" s="235"/>
      <c r="AA69" s="1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42"/>
      <c r="AN69" s="242"/>
      <c r="AO69" s="259"/>
      <c r="AP69" s="1"/>
      <c r="AQ69" s="1"/>
      <c r="AR69" s="1"/>
      <c r="AS69" s="1"/>
      <c r="AT69" s="1"/>
    </row>
    <row r="70" spans="1:46" ht="15" customHeight="1">
      <c r="A70" s="24"/>
      <c r="B70" s="268" t="s">
        <v>74</v>
      </c>
      <c r="C70" s="268"/>
      <c r="D70" s="70"/>
      <c r="E70" s="330">
        <v>100</v>
      </c>
      <c r="F70" s="330"/>
      <c r="G70" s="330">
        <v>100</v>
      </c>
      <c r="H70" s="330"/>
      <c r="I70" s="330">
        <v>100</v>
      </c>
      <c r="J70" s="330"/>
      <c r="K70" s="330">
        <v>100</v>
      </c>
      <c r="L70" s="330"/>
      <c r="M70" s="330">
        <v>100</v>
      </c>
      <c r="N70" s="330"/>
      <c r="O70" s="330">
        <v>100</v>
      </c>
      <c r="P70" s="330"/>
      <c r="Q70" s="330">
        <v>100</v>
      </c>
      <c r="R70" s="330"/>
      <c r="S70" s="330">
        <v>100</v>
      </c>
      <c r="T70" s="330"/>
      <c r="U70" s="330">
        <v>100</v>
      </c>
      <c r="V70" s="330"/>
      <c r="W70" s="330">
        <v>100</v>
      </c>
      <c r="X70" s="330"/>
      <c r="Y70" s="329">
        <v>100</v>
      </c>
      <c r="Z70" s="329"/>
      <c r="AA70" s="329">
        <v>100</v>
      </c>
      <c r="AB70" s="329"/>
      <c r="AC70" s="234">
        <v>100</v>
      </c>
      <c r="AD70" s="234">
        <v>100</v>
      </c>
      <c r="AE70" s="234">
        <v>100</v>
      </c>
      <c r="AF70" s="234">
        <v>100</v>
      </c>
      <c r="AG70" s="234">
        <v>100</v>
      </c>
      <c r="AH70" s="234">
        <v>100</v>
      </c>
      <c r="AI70" s="234">
        <v>100</v>
      </c>
      <c r="AJ70" s="234">
        <v>100</v>
      </c>
      <c r="AK70" s="199">
        <v>100</v>
      </c>
      <c r="AL70" s="199">
        <v>100</v>
      </c>
      <c r="AM70" s="199">
        <v>100</v>
      </c>
      <c r="AN70" s="199">
        <v>100</v>
      </c>
      <c r="AO70" s="259">
        <v>100</v>
      </c>
      <c r="AP70" s="1"/>
      <c r="AQ70" s="1"/>
      <c r="AR70" s="1"/>
      <c r="AS70" s="1"/>
      <c r="AT70" s="1"/>
    </row>
    <row r="71" spans="1:46" ht="15" customHeight="1">
      <c r="A71" s="22"/>
      <c r="B71" s="16"/>
      <c r="C71" s="16" t="s">
        <v>138</v>
      </c>
      <c r="D71" s="70"/>
      <c r="E71" s="330">
        <v>32.7</v>
      </c>
      <c r="F71" s="330"/>
      <c r="G71" s="330">
        <v>32.7</v>
      </c>
      <c r="H71" s="330"/>
      <c r="I71" s="330">
        <v>36.6</v>
      </c>
      <c r="J71" s="330"/>
      <c r="K71" s="330">
        <v>40.7</v>
      </c>
      <c r="L71" s="330"/>
      <c r="M71" s="330">
        <v>38.3</v>
      </c>
      <c r="N71" s="330"/>
      <c r="O71" s="330">
        <v>37.8</v>
      </c>
      <c r="P71" s="330"/>
      <c r="Q71" s="330">
        <v>33.4</v>
      </c>
      <c r="R71" s="330"/>
      <c r="S71" s="330">
        <v>31.1</v>
      </c>
      <c r="T71" s="330"/>
      <c r="U71" s="330">
        <v>28.2</v>
      </c>
      <c r="V71" s="330"/>
      <c r="W71" s="330">
        <v>34.7</v>
      </c>
      <c r="X71" s="330"/>
      <c r="Y71" s="329">
        <v>32.3</v>
      </c>
      <c r="Z71" s="329"/>
      <c r="AA71" s="329">
        <v>32</v>
      </c>
      <c r="AB71" s="329"/>
      <c r="AC71" s="234">
        <v>30.7</v>
      </c>
      <c r="AD71" s="234">
        <v>29.8</v>
      </c>
      <c r="AE71" s="234">
        <v>30.7</v>
      </c>
      <c r="AF71" s="234">
        <v>33.3</v>
      </c>
      <c r="AG71" s="234">
        <v>38.5</v>
      </c>
      <c r="AH71" s="234">
        <v>38.6</v>
      </c>
      <c r="AI71" s="234">
        <v>29.4</v>
      </c>
      <c r="AJ71" s="234">
        <v>29.6</v>
      </c>
      <c r="AK71" s="199">
        <v>32.6</v>
      </c>
      <c r="AL71" s="199">
        <v>35.2</v>
      </c>
      <c r="AM71" s="199">
        <v>32.9</v>
      </c>
      <c r="AN71" s="199">
        <v>36.6</v>
      </c>
      <c r="AO71" s="259">
        <v>40.4</v>
      </c>
      <c r="AP71" s="1"/>
      <c r="AQ71" s="1"/>
      <c r="AR71" s="1"/>
      <c r="AS71" s="1"/>
      <c r="AT71" s="1"/>
    </row>
    <row r="72" spans="1:46" ht="15" customHeight="1">
      <c r="A72" s="22"/>
      <c r="B72" s="16"/>
      <c r="C72" s="16" t="s">
        <v>44</v>
      </c>
      <c r="D72" s="70"/>
      <c r="E72" s="330">
        <v>27.2</v>
      </c>
      <c r="F72" s="330"/>
      <c r="G72" s="330">
        <v>27.4</v>
      </c>
      <c r="H72" s="330"/>
      <c r="I72" s="330">
        <v>25.9</v>
      </c>
      <c r="J72" s="330"/>
      <c r="K72" s="330">
        <v>25.7</v>
      </c>
      <c r="L72" s="330"/>
      <c r="M72" s="330">
        <v>26.6</v>
      </c>
      <c r="N72" s="330"/>
      <c r="O72" s="330">
        <v>26.3</v>
      </c>
      <c r="P72" s="330"/>
      <c r="Q72" s="330">
        <v>27</v>
      </c>
      <c r="R72" s="330"/>
      <c r="S72" s="330">
        <v>29</v>
      </c>
      <c r="T72" s="330"/>
      <c r="U72" s="330">
        <v>28.8</v>
      </c>
      <c r="V72" s="330"/>
      <c r="W72" s="330">
        <v>27.4</v>
      </c>
      <c r="X72" s="330"/>
      <c r="Y72" s="329">
        <v>30.1</v>
      </c>
      <c r="Z72" s="329"/>
      <c r="AA72" s="329">
        <v>29.6</v>
      </c>
      <c r="AB72" s="329"/>
      <c r="AC72" s="234">
        <v>28.4</v>
      </c>
      <c r="AD72" s="234">
        <v>28.9</v>
      </c>
      <c r="AE72" s="234">
        <v>31</v>
      </c>
      <c r="AF72" s="234">
        <v>27.8</v>
      </c>
      <c r="AG72" s="234">
        <v>25.9</v>
      </c>
      <c r="AH72" s="234">
        <v>25.3</v>
      </c>
      <c r="AI72" s="234">
        <v>26.5</v>
      </c>
      <c r="AJ72" s="234">
        <v>27.5</v>
      </c>
      <c r="AK72" s="199">
        <v>29.6</v>
      </c>
      <c r="AL72" s="199">
        <v>26.6</v>
      </c>
      <c r="AM72" s="199">
        <v>33.7</v>
      </c>
      <c r="AN72" s="199">
        <v>26.5</v>
      </c>
      <c r="AO72" s="259">
        <v>21.7</v>
      </c>
      <c r="AP72" s="1"/>
      <c r="AQ72" s="1"/>
      <c r="AR72" s="1"/>
      <c r="AS72" s="1"/>
      <c r="AT72" s="1"/>
    </row>
    <row r="73" spans="1:46" ht="15" customHeight="1">
      <c r="A73" s="22"/>
      <c r="B73" s="16"/>
      <c r="C73" s="16" t="s">
        <v>139</v>
      </c>
      <c r="D73" s="70"/>
      <c r="E73" s="330">
        <v>40</v>
      </c>
      <c r="F73" s="330"/>
      <c r="G73" s="330">
        <v>39.8</v>
      </c>
      <c r="H73" s="330"/>
      <c r="I73" s="330">
        <v>37.4</v>
      </c>
      <c r="J73" s="330"/>
      <c r="K73" s="330">
        <v>33.6</v>
      </c>
      <c r="L73" s="330"/>
      <c r="M73" s="330">
        <v>35.1</v>
      </c>
      <c r="N73" s="330"/>
      <c r="O73" s="330">
        <v>35.9</v>
      </c>
      <c r="P73" s="330"/>
      <c r="Q73" s="330">
        <v>39.7</v>
      </c>
      <c r="R73" s="330"/>
      <c r="S73" s="330">
        <v>39.9</v>
      </c>
      <c r="T73" s="330"/>
      <c r="U73" s="330">
        <v>43</v>
      </c>
      <c r="V73" s="330"/>
      <c r="W73" s="330">
        <v>37.8</v>
      </c>
      <c r="X73" s="330"/>
      <c r="Y73" s="329">
        <v>37.7</v>
      </c>
      <c r="Z73" s="329"/>
      <c r="AA73" s="329">
        <v>38.4</v>
      </c>
      <c r="AB73" s="329"/>
      <c r="AC73" s="234">
        <v>40.8</v>
      </c>
      <c r="AD73" s="234">
        <v>41.3</v>
      </c>
      <c r="AE73" s="234">
        <v>38.4</v>
      </c>
      <c r="AF73" s="234">
        <v>38.9</v>
      </c>
      <c r="AG73" s="234">
        <v>35.6</v>
      </c>
      <c r="AH73" s="234">
        <v>36.1</v>
      </c>
      <c r="AI73" s="234">
        <v>44.2</v>
      </c>
      <c r="AJ73" s="234">
        <v>42.9</v>
      </c>
      <c r="AK73" s="199">
        <v>37.8</v>
      </c>
      <c r="AL73" s="199">
        <v>38.2</v>
      </c>
      <c r="AM73" s="199">
        <v>33.3</v>
      </c>
      <c r="AN73" s="199">
        <v>36.9</v>
      </c>
      <c r="AO73" s="259">
        <v>37.9</v>
      </c>
      <c r="AP73" s="1"/>
      <c r="AQ73" s="1"/>
      <c r="AR73" s="1"/>
      <c r="AS73" s="1"/>
      <c r="AT73" s="1"/>
    </row>
    <row r="74" spans="1:46" ht="15" customHeight="1">
      <c r="A74" s="23"/>
      <c r="B74" s="26"/>
      <c r="C74" s="26"/>
      <c r="D74" s="7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90"/>
      <c r="T74" s="190"/>
      <c r="U74" s="333"/>
      <c r="V74" s="333"/>
      <c r="W74" s="127"/>
      <c r="X74" s="127"/>
      <c r="Y74" s="127"/>
      <c r="Z74" s="127"/>
      <c r="AA74" s="44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45"/>
      <c r="AP74" s="1"/>
      <c r="AQ74" s="1"/>
      <c r="AR74" s="1"/>
      <c r="AS74" s="1"/>
      <c r="AT74" s="1"/>
    </row>
    <row r="103" ht="12">
      <c r="U103" s="128"/>
    </row>
  </sheetData>
  <sheetProtection/>
  <mergeCells count="610">
    <mergeCell ref="AA61:AB61"/>
    <mergeCell ref="AA60:AB60"/>
    <mergeCell ref="AA58:AB58"/>
    <mergeCell ref="AA57:AB57"/>
    <mergeCell ref="N13:P13"/>
    <mergeCell ref="N14:P14"/>
    <mergeCell ref="K29:M29"/>
    <mergeCell ref="Q56:R56"/>
    <mergeCell ref="AA56:AB56"/>
    <mergeCell ref="AA55:AB55"/>
    <mergeCell ref="AA52:AB52"/>
    <mergeCell ref="N18:P18"/>
    <mergeCell ref="U52:V52"/>
    <mergeCell ref="Q50:R50"/>
    <mergeCell ref="Z28:AB28"/>
    <mergeCell ref="Z29:AB29"/>
    <mergeCell ref="U74:V74"/>
    <mergeCell ref="M72:N72"/>
    <mergeCell ref="M73:N73"/>
    <mergeCell ref="AA63:AB63"/>
    <mergeCell ref="AA62:AB62"/>
    <mergeCell ref="E55:F55"/>
    <mergeCell ref="AA51:AB51"/>
    <mergeCell ref="AA50:AB50"/>
    <mergeCell ref="Q53:R53"/>
    <mergeCell ref="W51:X51"/>
    <mergeCell ref="U55:V55"/>
    <mergeCell ref="B50:C50"/>
    <mergeCell ref="M49:N49"/>
    <mergeCell ref="O49:P49"/>
    <mergeCell ref="O50:P50"/>
    <mergeCell ref="O54:P54"/>
    <mergeCell ref="G53:H53"/>
    <mergeCell ref="E53:F53"/>
    <mergeCell ref="E52:F52"/>
    <mergeCell ref="O59:P59"/>
    <mergeCell ref="S50:T50"/>
    <mergeCell ref="S42:T43"/>
    <mergeCell ref="N34:P34"/>
    <mergeCell ref="Q44:R44"/>
    <mergeCell ref="O56:P56"/>
    <mergeCell ref="O57:P57"/>
    <mergeCell ref="Q55:R55"/>
    <mergeCell ref="A40:Z41"/>
    <mergeCell ref="B55:C55"/>
    <mergeCell ref="B70:C70"/>
    <mergeCell ref="B60:C60"/>
    <mergeCell ref="B65:C65"/>
    <mergeCell ref="O63:P63"/>
    <mergeCell ref="O51:P51"/>
    <mergeCell ref="O52:P52"/>
    <mergeCell ref="M55:N55"/>
    <mergeCell ref="M56:N56"/>
    <mergeCell ref="M57:N57"/>
    <mergeCell ref="O58:P58"/>
    <mergeCell ref="B31:C31"/>
    <mergeCell ref="B45:C45"/>
    <mergeCell ref="H30:J30"/>
    <mergeCell ref="K27:M27"/>
    <mergeCell ref="W42:X43"/>
    <mergeCell ref="K32:M32"/>
    <mergeCell ref="N27:P27"/>
    <mergeCell ref="N33:P33"/>
    <mergeCell ref="Q27:S27"/>
    <mergeCell ref="Q30:S30"/>
    <mergeCell ref="B16:C16"/>
    <mergeCell ref="M59:N59"/>
    <mergeCell ref="M60:N60"/>
    <mergeCell ref="M61:N61"/>
    <mergeCell ref="E20:G20"/>
    <mergeCell ref="M54:N54"/>
    <mergeCell ref="E21:G21"/>
    <mergeCell ref="H18:J18"/>
    <mergeCell ref="B26:C26"/>
    <mergeCell ref="N20:P20"/>
    <mergeCell ref="K6:M6"/>
    <mergeCell ref="B21:C21"/>
    <mergeCell ref="K26:M26"/>
    <mergeCell ref="M51:N51"/>
    <mergeCell ref="K21:M21"/>
    <mergeCell ref="K22:M22"/>
    <mergeCell ref="K28:M28"/>
    <mergeCell ref="H22:J22"/>
    <mergeCell ref="K23:M23"/>
    <mergeCell ref="A42:D43"/>
    <mergeCell ref="A3:D4"/>
    <mergeCell ref="B6:C6"/>
    <mergeCell ref="B11:C11"/>
    <mergeCell ref="Q10:S10"/>
    <mergeCell ref="Q7:S7"/>
    <mergeCell ref="Q8:S8"/>
    <mergeCell ref="K8:M8"/>
    <mergeCell ref="K7:M7"/>
    <mergeCell ref="Q6:S6"/>
    <mergeCell ref="E9:G9"/>
    <mergeCell ref="K19:M19"/>
    <mergeCell ref="N17:P17"/>
    <mergeCell ref="H10:J10"/>
    <mergeCell ref="H21:J21"/>
    <mergeCell ref="K15:M15"/>
    <mergeCell ref="H14:J14"/>
    <mergeCell ref="N16:P16"/>
    <mergeCell ref="H19:J19"/>
    <mergeCell ref="K18:M18"/>
    <mergeCell ref="N19:P19"/>
    <mergeCell ref="E16:G16"/>
    <mergeCell ref="H23:J23"/>
    <mergeCell ref="K14:M14"/>
    <mergeCell ref="K13:M13"/>
    <mergeCell ref="Q18:S18"/>
    <mergeCell ref="K17:M17"/>
    <mergeCell ref="Q15:S15"/>
    <mergeCell ref="N15:P15"/>
    <mergeCell ref="Q13:S13"/>
    <mergeCell ref="Q14:S14"/>
    <mergeCell ref="AD42:AD43"/>
    <mergeCell ref="E8:G8"/>
    <mergeCell ref="E7:G7"/>
    <mergeCell ref="H7:J7"/>
    <mergeCell ref="H8:J8"/>
    <mergeCell ref="K16:M16"/>
    <mergeCell ref="H20:J20"/>
    <mergeCell ref="E13:G13"/>
    <mergeCell ref="E14:G14"/>
    <mergeCell ref="E15:G15"/>
    <mergeCell ref="O71:P71"/>
    <mergeCell ref="AL42:AL43"/>
    <mergeCell ref="AM42:AM43"/>
    <mergeCell ref="M45:N45"/>
    <mergeCell ref="M46:N46"/>
    <mergeCell ref="O45:P45"/>
    <mergeCell ref="O46:P46"/>
    <mergeCell ref="AK42:AK43"/>
    <mergeCell ref="AC42:AC43"/>
    <mergeCell ref="AF42:AF43"/>
    <mergeCell ref="Q64:R64"/>
    <mergeCell ref="O73:P73"/>
    <mergeCell ref="O64:P64"/>
    <mergeCell ref="O65:P65"/>
    <mergeCell ref="O66:P66"/>
    <mergeCell ref="O67:P67"/>
    <mergeCell ref="O68:P68"/>
    <mergeCell ref="O69:P69"/>
    <mergeCell ref="O72:P72"/>
    <mergeCell ref="O70:P70"/>
    <mergeCell ref="O61:P61"/>
    <mergeCell ref="M68:N68"/>
    <mergeCell ref="M65:N65"/>
    <mergeCell ref="M67:N67"/>
    <mergeCell ref="O60:P60"/>
    <mergeCell ref="M62:N62"/>
    <mergeCell ref="O62:P62"/>
    <mergeCell ref="S72:T72"/>
    <mergeCell ref="Q63:R63"/>
    <mergeCell ref="S71:T71"/>
    <mergeCell ref="S56:T56"/>
    <mergeCell ref="S57:T57"/>
    <mergeCell ref="S61:T61"/>
    <mergeCell ref="S67:T67"/>
    <mergeCell ref="S62:T62"/>
    <mergeCell ref="Q72:R72"/>
    <mergeCell ref="Q59:R59"/>
    <mergeCell ref="S59:T59"/>
    <mergeCell ref="Q70:R70"/>
    <mergeCell ref="Q71:R71"/>
    <mergeCell ref="S70:T70"/>
    <mergeCell ref="Q69:R69"/>
    <mergeCell ref="Q61:R61"/>
    <mergeCell ref="S63:T63"/>
    <mergeCell ref="S64:T64"/>
    <mergeCell ref="Q60:R60"/>
    <mergeCell ref="Q62:R62"/>
    <mergeCell ref="U60:V60"/>
    <mergeCell ref="U66:V66"/>
    <mergeCell ref="S73:T73"/>
    <mergeCell ref="U67:V67"/>
    <mergeCell ref="S60:T60"/>
    <mergeCell ref="S69:T69"/>
    <mergeCell ref="U70:V70"/>
    <mergeCell ref="U61:V61"/>
    <mergeCell ref="U62:V62"/>
    <mergeCell ref="U63:V63"/>
    <mergeCell ref="U71:V71"/>
    <mergeCell ref="U73:V73"/>
    <mergeCell ref="U72:V72"/>
    <mergeCell ref="Q68:R68"/>
    <mergeCell ref="S65:T65"/>
    <mergeCell ref="S68:T68"/>
    <mergeCell ref="S66:T66"/>
    <mergeCell ref="U68:V68"/>
    <mergeCell ref="Q73:R73"/>
    <mergeCell ref="Q67:R67"/>
    <mergeCell ref="G72:H72"/>
    <mergeCell ref="G73:H73"/>
    <mergeCell ref="E70:F70"/>
    <mergeCell ref="E71:F71"/>
    <mergeCell ref="E72:F72"/>
    <mergeCell ref="E73:F73"/>
    <mergeCell ref="G70:H70"/>
    <mergeCell ref="G71:H71"/>
    <mergeCell ref="E62:F62"/>
    <mergeCell ref="E64:F64"/>
    <mergeCell ref="E65:F65"/>
    <mergeCell ref="E66:F66"/>
    <mergeCell ref="E67:F67"/>
    <mergeCell ref="E63:F63"/>
    <mergeCell ref="E68:F68"/>
    <mergeCell ref="E69:F69"/>
    <mergeCell ref="G64:H64"/>
    <mergeCell ref="E56:F56"/>
    <mergeCell ref="I54:J54"/>
    <mergeCell ref="E19:G19"/>
    <mergeCell ref="I45:J45"/>
    <mergeCell ref="E45:F45"/>
    <mergeCell ref="G69:H69"/>
    <mergeCell ref="G47:H47"/>
    <mergeCell ref="K5:M5"/>
    <mergeCell ref="H15:J15"/>
    <mergeCell ref="H16:J16"/>
    <mergeCell ref="H12:J12"/>
    <mergeCell ref="E3:G4"/>
    <mergeCell ref="H3:J4"/>
    <mergeCell ref="H13:J13"/>
    <mergeCell ref="E12:G12"/>
    <mergeCell ref="H6:J6"/>
    <mergeCell ref="E6:G6"/>
    <mergeCell ref="Q58:R58"/>
    <mergeCell ref="S52:T52"/>
    <mergeCell ref="S53:T53"/>
    <mergeCell ref="S54:T54"/>
    <mergeCell ref="S55:T55"/>
    <mergeCell ref="S51:T51"/>
    <mergeCell ref="U58:V58"/>
    <mergeCell ref="S58:T58"/>
    <mergeCell ref="E17:G17"/>
    <mergeCell ref="H17:J17"/>
    <mergeCell ref="O53:P53"/>
    <mergeCell ref="O55:P55"/>
    <mergeCell ref="I53:J53"/>
    <mergeCell ref="G54:H54"/>
    <mergeCell ref="E46:F46"/>
    <mergeCell ref="K20:M20"/>
    <mergeCell ref="K24:M24"/>
    <mergeCell ref="K47:L47"/>
    <mergeCell ref="G68:H68"/>
    <mergeCell ref="H24:J24"/>
    <mergeCell ref="N30:P30"/>
    <mergeCell ref="I58:J58"/>
    <mergeCell ref="I59:J59"/>
    <mergeCell ref="I61:J61"/>
    <mergeCell ref="G63:H63"/>
    <mergeCell ref="G57:H57"/>
    <mergeCell ref="Z31:AB31"/>
    <mergeCell ref="Z32:AB32"/>
    <mergeCell ref="Z33:AB33"/>
    <mergeCell ref="U56:V56"/>
    <mergeCell ref="W55:X55"/>
    <mergeCell ref="W56:X56"/>
    <mergeCell ref="W47:X47"/>
    <mergeCell ref="AA53:AB53"/>
    <mergeCell ref="U51:V51"/>
    <mergeCell ref="U50:V50"/>
    <mergeCell ref="U57:V57"/>
    <mergeCell ref="Q57:R57"/>
    <mergeCell ref="N28:P28"/>
    <mergeCell ref="Z34:AB34"/>
    <mergeCell ref="Q32:S32"/>
    <mergeCell ref="E33:G33"/>
    <mergeCell ref="E30:G30"/>
    <mergeCell ref="Z30:AB30"/>
    <mergeCell ref="E51:F51"/>
    <mergeCell ref="G46:H46"/>
    <mergeCell ref="K25:M25"/>
    <mergeCell ref="K30:M30"/>
    <mergeCell ref="E24:G24"/>
    <mergeCell ref="G51:H51"/>
    <mergeCell ref="K50:L50"/>
    <mergeCell ref="K46:L46"/>
    <mergeCell ref="M48:N48"/>
    <mergeCell ref="E49:F49"/>
    <mergeCell ref="G50:H50"/>
    <mergeCell ref="E50:F50"/>
    <mergeCell ref="S45:T45"/>
    <mergeCell ref="S46:T46"/>
    <mergeCell ref="Q25:S25"/>
    <mergeCell ref="N25:P25"/>
    <mergeCell ref="Q26:S26"/>
    <mergeCell ref="Q28:S28"/>
    <mergeCell ref="Q29:S29"/>
    <mergeCell ref="Q31:S31"/>
    <mergeCell ref="M42:N43"/>
    <mergeCell ref="T26:V26"/>
    <mergeCell ref="S47:T47"/>
    <mergeCell ref="S48:T48"/>
    <mergeCell ref="S49:T49"/>
    <mergeCell ref="I48:J48"/>
    <mergeCell ref="H31:J31"/>
    <mergeCell ref="H25:J25"/>
    <mergeCell ref="O42:P43"/>
    <mergeCell ref="G48:H48"/>
    <mergeCell ref="G49:H49"/>
    <mergeCell ref="E34:G34"/>
    <mergeCell ref="E18:G18"/>
    <mergeCell ref="AA47:AB47"/>
    <mergeCell ref="E47:F47"/>
    <mergeCell ref="W45:X45"/>
    <mergeCell ref="M47:N47"/>
    <mergeCell ref="O47:P47"/>
    <mergeCell ref="K33:M33"/>
    <mergeCell ref="G45:H45"/>
    <mergeCell ref="E23:G23"/>
    <mergeCell ref="E27:G27"/>
    <mergeCell ref="E48:F48"/>
    <mergeCell ref="I72:J72"/>
    <mergeCell ref="I68:J68"/>
    <mergeCell ref="I69:J69"/>
    <mergeCell ref="I70:J70"/>
    <mergeCell ref="I57:J57"/>
    <mergeCell ref="I71:J71"/>
    <mergeCell ref="I60:J60"/>
    <mergeCell ref="I65:J65"/>
    <mergeCell ref="I62:J62"/>
    <mergeCell ref="I63:J63"/>
    <mergeCell ref="E59:F59"/>
    <mergeCell ref="E61:F61"/>
    <mergeCell ref="M50:N50"/>
    <mergeCell ref="M52:N52"/>
    <mergeCell ref="G52:H52"/>
    <mergeCell ref="I50:J50"/>
    <mergeCell ref="I51:J51"/>
    <mergeCell ref="E57:F57"/>
    <mergeCell ref="E54:F54"/>
    <mergeCell ref="K57:L57"/>
    <mergeCell ref="K53:L53"/>
    <mergeCell ref="K54:L54"/>
    <mergeCell ref="E60:F60"/>
    <mergeCell ref="I67:J67"/>
    <mergeCell ref="I64:J64"/>
    <mergeCell ref="G67:H67"/>
    <mergeCell ref="G58:H58"/>
    <mergeCell ref="G60:H60"/>
    <mergeCell ref="E58:F58"/>
    <mergeCell ref="M58:N58"/>
    <mergeCell ref="I46:J46"/>
    <mergeCell ref="I47:J47"/>
    <mergeCell ref="K59:L59"/>
    <mergeCell ref="K51:L51"/>
    <mergeCell ref="K55:L55"/>
    <mergeCell ref="K56:L56"/>
    <mergeCell ref="I49:J49"/>
    <mergeCell ref="I52:J52"/>
    <mergeCell ref="K49:L49"/>
    <mergeCell ref="I73:J73"/>
    <mergeCell ref="K72:L72"/>
    <mergeCell ref="K73:L73"/>
    <mergeCell ref="U45:V45"/>
    <mergeCell ref="U46:V46"/>
    <mergeCell ref="U47:V47"/>
    <mergeCell ref="U48:V48"/>
    <mergeCell ref="U65:V65"/>
    <mergeCell ref="Q51:R51"/>
    <mergeCell ref="K69:L69"/>
    <mergeCell ref="K71:L71"/>
    <mergeCell ref="K67:L67"/>
    <mergeCell ref="K65:L65"/>
    <mergeCell ref="Q65:R65"/>
    <mergeCell ref="Q66:R66"/>
    <mergeCell ref="M53:N53"/>
    <mergeCell ref="M71:N71"/>
    <mergeCell ref="K66:L66"/>
    <mergeCell ref="K63:L63"/>
    <mergeCell ref="K64:L64"/>
    <mergeCell ref="K68:L68"/>
    <mergeCell ref="K60:L60"/>
    <mergeCell ref="K61:L61"/>
    <mergeCell ref="K62:L62"/>
    <mergeCell ref="K70:L70"/>
    <mergeCell ref="M70:N70"/>
    <mergeCell ref="M64:N64"/>
    <mergeCell ref="M63:N63"/>
    <mergeCell ref="M66:N66"/>
    <mergeCell ref="M69:N69"/>
    <mergeCell ref="AG42:AG43"/>
    <mergeCell ref="AE42:AE43"/>
    <mergeCell ref="AA42:AB43"/>
    <mergeCell ref="AA48:AB48"/>
    <mergeCell ref="U53:V53"/>
    <mergeCell ref="W50:X50"/>
    <mergeCell ref="W48:X48"/>
    <mergeCell ref="Y48:Z48"/>
    <mergeCell ref="U44:V44"/>
    <mergeCell ref="Y45:Z45"/>
    <mergeCell ref="I66:J66"/>
    <mergeCell ref="G55:H55"/>
    <mergeCell ref="G56:H56"/>
    <mergeCell ref="G59:H59"/>
    <mergeCell ref="G62:H62"/>
    <mergeCell ref="I55:J55"/>
    <mergeCell ref="G61:H61"/>
    <mergeCell ref="I56:J56"/>
    <mergeCell ref="G66:H66"/>
    <mergeCell ref="G65:H65"/>
    <mergeCell ref="K58:L58"/>
    <mergeCell ref="Q45:R45"/>
    <mergeCell ref="Q46:R46"/>
    <mergeCell ref="Q47:R47"/>
    <mergeCell ref="K48:L48"/>
    <mergeCell ref="Q48:R48"/>
    <mergeCell ref="Q49:R49"/>
    <mergeCell ref="Q54:R54"/>
    <mergeCell ref="K45:L45"/>
    <mergeCell ref="O48:P48"/>
    <mergeCell ref="AN40:AO41"/>
    <mergeCell ref="K52:L52"/>
    <mergeCell ref="AN42:AN43"/>
    <mergeCell ref="AA45:AB45"/>
    <mergeCell ref="AA46:AB46"/>
    <mergeCell ref="Y42:Z43"/>
    <mergeCell ref="AI42:AI43"/>
    <mergeCell ref="Q52:R52"/>
    <mergeCell ref="U42:V43"/>
    <mergeCell ref="AJ42:AJ43"/>
    <mergeCell ref="AH42:AH43"/>
    <mergeCell ref="S44:T44"/>
    <mergeCell ref="Q34:S34"/>
    <mergeCell ref="K34:M34"/>
    <mergeCell ref="T28:V28"/>
    <mergeCell ref="Q42:R43"/>
    <mergeCell ref="N31:P31"/>
    <mergeCell ref="N32:P32"/>
    <mergeCell ref="K31:M31"/>
    <mergeCell ref="T33:V33"/>
    <mergeCell ref="W1:AB2"/>
    <mergeCell ref="W6:Y6"/>
    <mergeCell ref="W7:Y7"/>
    <mergeCell ref="W8:Y8"/>
    <mergeCell ref="W9:Y9"/>
    <mergeCell ref="T11:V11"/>
    <mergeCell ref="A1:U2"/>
    <mergeCell ref="E5:G5"/>
    <mergeCell ref="K3:M4"/>
    <mergeCell ref="K10:M10"/>
    <mergeCell ref="H5:J5"/>
    <mergeCell ref="N9:P9"/>
    <mergeCell ref="H9:J9"/>
    <mergeCell ref="H11:J11"/>
    <mergeCell ref="H29:J29"/>
    <mergeCell ref="N26:P26"/>
    <mergeCell ref="N23:P23"/>
    <mergeCell ref="N21:P21"/>
    <mergeCell ref="N22:P22"/>
    <mergeCell ref="N29:P29"/>
    <mergeCell ref="Q9:S9"/>
    <mergeCell ref="Q12:S12"/>
    <mergeCell ref="K9:M9"/>
    <mergeCell ref="Q11:S11"/>
    <mergeCell ref="K12:M12"/>
    <mergeCell ref="K11:M11"/>
    <mergeCell ref="N10:P10"/>
    <mergeCell ref="N11:P11"/>
    <mergeCell ref="N12:P12"/>
    <mergeCell ref="T3:V4"/>
    <mergeCell ref="W3:Y4"/>
    <mergeCell ref="T6:V6"/>
    <mergeCell ref="N6:P6"/>
    <mergeCell ref="N7:P7"/>
    <mergeCell ref="N8:P8"/>
    <mergeCell ref="Q3:S4"/>
    <mergeCell ref="N5:P5"/>
    <mergeCell ref="N3:P4"/>
    <mergeCell ref="Q5:S5"/>
    <mergeCell ref="E10:G10"/>
    <mergeCell ref="E11:G11"/>
    <mergeCell ref="E22:G22"/>
    <mergeCell ref="Z25:AB25"/>
    <mergeCell ref="Z26:AB26"/>
    <mergeCell ref="Z27:AB27"/>
    <mergeCell ref="T12:V12"/>
    <mergeCell ref="N24:P24"/>
    <mergeCell ref="Q24:S24"/>
    <mergeCell ref="T23:V23"/>
    <mergeCell ref="E31:G31"/>
    <mergeCell ref="E25:G25"/>
    <mergeCell ref="H26:J26"/>
    <mergeCell ref="H27:J27"/>
    <mergeCell ref="E28:G28"/>
    <mergeCell ref="E26:G26"/>
    <mergeCell ref="E29:G29"/>
    <mergeCell ref="H28:J28"/>
    <mergeCell ref="E42:F43"/>
    <mergeCell ref="G42:H43"/>
    <mergeCell ref="I42:J43"/>
    <mergeCell ref="K42:L43"/>
    <mergeCell ref="Q33:S33"/>
    <mergeCell ref="H32:J32"/>
    <mergeCell ref="H33:J33"/>
    <mergeCell ref="H34:J34"/>
    <mergeCell ref="E32:G32"/>
    <mergeCell ref="Z20:AB20"/>
    <mergeCell ref="Z21:AB21"/>
    <mergeCell ref="Z22:AB22"/>
    <mergeCell ref="Z23:AB23"/>
    <mergeCell ref="Z24:AB24"/>
    <mergeCell ref="T24:V24"/>
    <mergeCell ref="W22:Y22"/>
    <mergeCell ref="Q16:S16"/>
    <mergeCell ref="Q23:S23"/>
    <mergeCell ref="Q20:S20"/>
    <mergeCell ref="Q21:S21"/>
    <mergeCell ref="Q22:S22"/>
    <mergeCell ref="T21:V21"/>
    <mergeCell ref="Q17:S17"/>
    <mergeCell ref="T22:V22"/>
    <mergeCell ref="Q19:S19"/>
    <mergeCell ref="T32:V32"/>
    <mergeCell ref="W17:Y17"/>
    <mergeCell ref="W18:Y18"/>
    <mergeCell ref="W19:Y19"/>
    <mergeCell ref="W21:Y21"/>
    <mergeCell ref="T19:V19"/>
    <mergeCell ref="T29:V29"/>
    <mergeCell ref="T27:V27"/>
    <mergeCell ref="T13:V13"/>
    <mergeCell ref="T14:V14"/>
    <mergeCell ref="W26:Y26"/>
    <mergeCell ref="T16:V16"/>
    <mergeCell ref="T17:V17"/>
    <mergeCell ref="T34:V34"/>
    <mergeCell ref="T31:V31"/>
    <mergeCell ref="W29:Y29"/>
    <mergeCell ref="W31:Y31"/>
    <mergeCell ref="W14:Y14"/>
    <mergeCell ref="W13:Y13"/>
    <mergeCell ref="W23:Y23"/>
    <mergeCell ref="W24:Y24"/>
    <mergeCell ref="W34:Y34"/>
    <mergeCell ref="W32:Y32"/>
    <mergeCell ref="W33:Y33"/>
    <mergeCell ref="W27:Y27"/>
    <mergeCell ref="W28:Y28"/>
    <mergeCell ref="W58:X58"/>
    <mergeCell ref="T7:V7"/>
    <mergeCell ref="T8:V8"/>
    <mergeCell ref="T9:V9"/>
    <mergeCell ref="T18:V18"/>
    <mergeCell ref="W16:Y16"/>
    <mergeCell ref="W46:X46"/>
    <mergeCell ref="W52:X52"/>
    <mergeCell ref="W11:Y11"/>
    <mergeCell ref="W12:Y12"/>
    <mergeCell ref="W73:X73"/>
    <mergeCell ref="W72:X72"/>
    <mergeCell ref="W71:X71"/>
    <mergeCell ref="W70:X70"/>
    <mergeCell ref="W68:X68"/>
    <mergeCell ref="W67:X67"/>
    <mergeCell ref="Y60:Z60"/>
    <mergeCell ref="Y46:Z46"/>
    <mergeCell ref="Y56:Z56"/>
    <mergeCell ref="Y55:Z55"/>
    <mergeCell ref="Y57:Z57"/>
    <mergeCell ref="Y53:Z53"/>
    <mergeCell ref="Y47:Z47"/>
    <mergeCell ref="Y50:Z50"/>
    <mergeCell ref="W57:X57"/>
    <mergeCell ref="Y52:Z52"/>
    <mergeCell ref="Y51:Z51"/>
    <mergeCell ref="Y65:Z65"/>
    <mergeCell ref="Y67:Z67"/>
    <mergeCell ref="Y66:Z66"/>
    <mergeCell ref="W53:X53"/>
    <mergeCell ref="W66:X66"/>
    <mergeCell ref="W65:X65"/>
    <mergeCell ref="W63:X63"/>
    <mergeCell ref="W62:X62"/>
    <mergeCell ref="W61:X61"/>
    <mergeCell ref="W60:X60"/>
    <mergeCell ref="AA73:AB73"/>
    <mergeCell ref="AA65:AB65"/>
    <mergeCell ref="AA66:AB66"/>
    <mergeCell ref="AA67:AB67"/>
    <mergeCell ref="AA68:AB68"/>
    <mergeCell ref="Y73:Z73"/>
    <mergeCell ref="Y72:Z72"/>
    <mergeCell ref="Y71:Z71"/>
    <mergeCell ref="Y70:Z70"/>
    <mergeCell ref="AA72:AB72"/>
    <mergeCell ref="AA70:AB70"/>
    <mergeCell ref="AA71:AB71"/>
    <mergeCell ref="Y58:Z58"/>
    <mergeCell ref="Y62:Z62"/>
    <mergeCell ref="Y61:Z61"/>
    <mergeCell ref="Y68:Z68"/>
    <mergeCell ref="Y63:Z63"/>
    <mergeCell ref="Z3:AB4"/>
    <mergeCell ref="Z15:AB15"/>
    <mergeCell ref="Z16:AB16"/>
    <mergeCell ref="Z17:AB17"/>
    <mergeCell ref="Z18:AB18"/>
    <mergeCell ref="Z19:AB19"/>
    <mergeCell ref="AO42:AO43"/>
    <mergeCell ref="Z6:AB6"/>
    <mergeCell ref="Z7:AB7"/>
    <mergeCell ref="Z8:AB8"/>
    <mergeCell ref="Z9:AB9"/>
    <mergeCell ref="Z10:AB10"/>
    <mergeCell ref="Z11:AB11"/>
    <mergeCell ref="Z12:AB12"/>
    <mergeCell ref="Z13:AB13"/>
    <mergeCell ref="Z14:AB14"/>
  </mergeCells>
  <printOptions/>
  <pageMargins left="0.7874015748031497" right="0.7874015748031497" top="0.7874015748031497" bottom="1.2598425196850394" header="0.5118110236220472" footer="0.5118110236220472"/>
  <pageSetup fitToWidth="2" horizontalDpi="600" verticalDpi="600" orientation="portrait" paperSize="9" scale="61" r:id="rId1"/>
  <colBreaks count="1" manualBreakCount="1">
    <brk id="28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view="pageBreakPreview" zoomScale="75" zoomScaleSheetLayoutView="75" zoomScalePageLayoutView="0" workbookViewId="0" topLeftCell="A1">
      <selection activeCell="V34" sqref="V34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6384" width="9.00390625" style="1" customWidth="1"/>
  </cols>
  <sheetData>
    <row r="1" spans="1:16" ht="18.75" customHeight="1">
      <c r="A1" s="266" t="s">
        <v>80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65"/>
    </row>
    <row r="2" spans="1:16" ht="18.7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65"/>
    </row>
    <row r="3" spans="1:16" ht="18.75" customHeight="1">
      <c r="A3" s="266" t="s">
        <v>88</v>
      </c>
      <c r="B3" s="266"/>
      <c r="C3" s="266"/>
      <c r="D3" s="147"/>
      <c r="E3" s="147"/>
      <c r="F3" s="149"/>
      <c r="G3" s="149"/>
      <c r="H3" s="149"/>
      <c r="I3" s="149"/>
      <c r="J3" s="156"/>
      <c r="K3" s="156"/>
      <c r="L3" s="156"/>
      <c r="M3" s="156"/>
      <c r="N3" s="156"/>
      <c r="O3" s="156"/>
      <c r="P3" s="147"/>
    </row>
    <row r="4" spans="1:16" ht="18.75" customHeight="1">
      <c r="A4" s="269"/>
      <c r="B4" s="269"/>
      <c r="C4" s="269"/>
      <c r="D4" s="153"/>
      <c r="E4" s="153"/>
      <c r="F4" s="149"/>
      <c r="G4" s="149"/>
      <c r="H4" s="149"/>
      <c r="I4" s="149"/>
      <c r="J4" s="170"/>
      <c r="K4" s="170"/>
      <c r="L4" s="170"/>
      <c r="M4" s="170"/>
      <c r="N4" s="170"/>
      <c r="O4" s="170"/>
      <c r="P4" s="153"/>
    </row>
    <row r="5" spans="1:16" ht="32.25" customHeight="1">
      <c r="A5" s="272" t="s">
        <v>233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243">
        <v>100</v>
      </c>
      <c r="E8" s="243">
        <v>100</v>
      </c>
      <c r="F8" s="243">
        <v>100</v>
      </c>
      <c r="G8" s="243">
        <v>100</v>
      </c>
      <c r="H8" s="243">
        <v>100</v>
      </c>
      <c r="I8" s="243">
        <v>100</v>
      </c>
      <c r="J8" s="243">
        <v>100</v>
      </c>
      <c r="K8" s="243">
        <v>100</v>
      </c>
      <c r="L8" s="233">
        <v>100</v>
      </c>
      <c r="M8" s="233">
        <v>100</v>
      </c>
      <c r="N8" s="233">
        <v>100</v>
      </c>
      <c r="O8" s="246">
        <v>100</v>
      </c>
      <c r="P8" s="257">
        <v>100</v>
      </c>
    </row>
    <row r="9" spans="1:16" ht="18" customHeight="1">
      <c r="A9" s="17"/>
      <c r="B9" s="16"/>
      <c r="C9" s="71"/>
      <c r="D9" s="243"/>
      <c r="E9" s="243"/>
      <c r="F9" s="243"/>
      <c r="G9" s="243"/>
      <c r="H9" s="243"/>
      <c r="I9" s="243"/>
      <c r="J9" s="243"/>
      <c r="K9" s="243"/>
      <c r="L9" s="233"/>
      <c r="M9" s="233"/>
      <c r="N9" s="233"/>
      <c r="O9" s="246"/>
      <c r="P9" s="257"/>
    </row>
    <row r="10" spans="1:16" ht="18.75" customHeight="1">
      <c r="A10" s="22"/>
      <c r="B10" s="16" t="s">
        <v>149</v>
      </c>
      <c r="C10" s="70"/>
      <c r="D10" s="243">
        <v>151</v>
      </c>
      <c r="E10" s="243">
        <v>165</v>
      </c>
      <c r="F10" s="243">
        <v>164</v>
      </c>
      <c r="G10" s="243">
        <v>152</v>
      </c>
      <c r="H10" s="243">
        <v>156</v>
      </c>
      <c r="I10" s="243">
        <v>160</v>
      </c>
      <c r="J10" s="243">
        <v>161</v>
      </c>
      <c r="K10" s="243">
        <v>151</v>
      </c>
      <c r="L10" s="233">
        <v>163</v>
      </c>
      <c r="M10" s="233">
        <v>170</v>
      </c>
      <c r="N10" s="233">
        <v>158</v>
      </c>
      <c r="O10" s="246">
        <v>167</v>
      </c>
      <c r="P10" s="257">
        <v>163</v>
      </c>
    </row>
    <row r="11" spans="1:16" ht="18.75" customHeight="1">
      <c r="A11" s="22"/>
      <c r="B11" s="16" t="s">
        <v>150</v>
      </c>
      <c r="C11" s="70"/>
      <c r="D11" s="243">
        <v>149</v>
      </c>
      <c r="E11" s="243">
        <v>146</v>
      </c>
      <c r="F11" s="243">
        <v>146</v>
      </c>
      <c r="G11" s="243">
        <v>159</v>
      </c>
      <c r="H11" s="243">
        <v>168</v>
      </c>
      <c r="I11" s="243">
        <v>160</v>
      </c>
      <c r="J11" s="243">
        <v>142</v>
      </c>
      <c r="K11" s="243">
        <v>136</v>
      </c>
      <c r="L11" s="233">
        <v>133</v>
      </c>
      <c r="M11" s="233">
        <v>130</v>
      </c>
      <c r="N11" s="233">
        <v>127</v>
      </c>
      <c r="O11" s="246">
        <v>128</v>
      </c>
      <c r="P11" s="257">
        <v>128</v>
      </c>
    </row>
    <row r="12" spans="1:16" ht="18.75" customHeight="1">
      <c r="A12" s="22"/>
      <c r="B12" s="16" t="s">
        <v>151</v>
      </c>
      <c r="C12" s="70"/>
      <c r="D12" s="243">
        <v>145</v>
      </c>
      <c r="E12" s="243">
        <v>146</v>
      </c>
      <c r="F12" s="243">
        <v>131</v>
      </c>
      <c r="G12" s="243">
        <v>228</v>
      </c>
      <c r="H12" s="243">
        <v>265</v>
      </c>
      <c r="I12" s="243">
        <v>323</v>
      </c>
      <c r="J12" s="243">
        <v>301</v>
      </c>
      <c r="K12" s="243">
        <v>337</v>
      </c>
      <c r="L12" s="233">
        <v>342</v>
      </c>
      <c r="M12" s="233">
        <v>349</v>
      </c>
      <c r="N12" s="233">
        <v>299</v>
      </c>
      <c r="O12" s="246">
        <v>268</v>
      </c>
      <c r="P12" s="257">
        <v>259</v>
      </c>
    </row>
    <row r="13" spans="1:16" ht="18.75" customHeight="1">
      <c r="A13" s="22"/>
      <c r="B13" s="16" t="s">
        <v>152</v>
      </c>
      <c r="C13" s="70"/>
      <c r="D13" s="243">
        <v>95</v>
      </c>
      <c r="E13" s="243">
        <v>101</v>
      </c>
      <c r="F13" s="243">
        <v>80</v>
      </c>
      <c r="G13" s="243">
        <v>211</v>
      </c>
      <c r="H13" s="243">
        <v>218</v>
      </c>
      <c r="I13" s="243">
        <v>257</v>
      </c>
      <c r="J13" s="243">
        <v>268</v>
      </c>
      <c r="K13" s="243">
        <v>308</v>
      </c>
      <c r="L13" s="233">
        <v>284</v>
      </c>
      <c r="M13" s="233">
        <v>235</v>
      </c>
      <c r="N13" s="233">
        <v>195</v>
      </c>
      <c r="O13" s="246">
        <v>173</v>
      </c>
      <c r="P13" s="257">
        <v>163</v>
      </c>
    </row>
    <row r="14" spans="1:16" ht="18.75" customHeight="1">
      <c r="A14" s="22"/>
      <c r="B14" s="16" t="s">
        <v>153</v>
      </c>
      <c r="C14" s="70"/>
      <c r="D14" s="243">
        <v>151</v>
      </c>
      <c r="E14" s="243">
        <v>150</v>
      </c>
      <c r="F14" s="243">
        <v>149</v>
      </c>
      <c r="G14" s="243">
        <v>152</v>
      </c>
      <c r="H14" s="243">
        <v>154</v>
      </c>
      <c r="I14" s="243">
        <v>155</v>
      </c>
      <c r="J14" s="243">
        <v>160</v>
      </c>
      <c r="K14" s="243">
        <v>152</v>
      </c>
      <c r="L14" s="233">
        <v>148</v>
      </c>
      <c r="M14" s="233">
        <v>156</v>
      </c>
      <c r="N14" s="233">
        <v>160</v>
      </c>
      <c r="O14" s="246">
        <v>169</v>
      </c>
      <c r="P14" s="257">
        <v>178</v>
      </c>
    </row>
    <row r="15" spans="1:16" ht="18.75" customHeight="1">
      <c r="A15" s="22"/>
      <c r="B15" s="16" t="s">
        <v>154</v>
      </c>
      <c r="C15" s="70"/>
      <c r="D15" s="243">
        <v>126</v>
      </c>
      <c r="E15" s="243">
        <v>145</v>
      </c>
      <c r="F15" s="243">
        <v>143</v>
      </c>
      <c r="G15" s="243">
        <v>147</v>
      </c>
      <c r="H15" s="243">
        <v>143</v>
      </c>
      <c r="I15" s="243">
        <v>158</v>
      </c>
      <c r="J15" s="243">
        <v>153</v>
      </c>
      <c r="K15" s="243">
        <v>135</v>
      </c>
      <c r="L15" s="233">
        <v>144</v>
      </c>
      <c r="M15" s="233">
        <v>147</v>
      </c>
      <c r="N15" s="233">
        <v>142</v>
      </c>
      <c r="O15" s="246">
        <v>151</v>
      </c>
      <c r="P15" s="257">
        <v>153</v>
      </c>
    </row>
    <row r="16" spans="1:16" ht="18.75" customHeight="1">
      <c r="A16" s="22"/>
      <c r="B16" s="16" t="s">
        <v>155</v>
      </c>
      <c r="C16" s="70"/>
      <c r="D16" s="243">
        <v>95</v>
      </c>
      <c r="E16" s="243">
        <v>99</v>
      </c>
      <c r="F16" s="243">
        <v>94</v>
      </c>
      <c r="G16" s="243">
        <v>155</v>
      </c>
      <c r="H16" s="243">
        <v>159</v>
      </c>
      <c r="I16" s="243">
        <v>173</v>
      </c>
      <c r="J16" s="243">
        <v>204</v>
      </c>
      <c r="K16" s="243">
        <v>227</v>
      </c>
      <c r="L16" s="233">
        <v>250</v>
      </c>
      <c r="M16" s="233">
        <v>246</v>
      </c>
      <c r="N16" s="233">
        <v>225</v>
      </c>
      <c r="O16" s="246">
        <v>211</v>
      </c>
      <c r="P16" s="257">
        <v>320</v>
      </c>
    </row>
    <row r="17" spans="1:16" ht="18" customHeight="1">
      <c r="A17" s="22"/>
      <c r="B17" s="16"/>
      <c r="C17" s="70"/>
      <c r="D17" s="243"/>
      <c r="E17" s="243"/>
      <c r="F17" s="243"/>
      <c r="G17" s="243"/>
      <c r="H17" s="243"/>
      <c r="I17" s="243"/>
      <c r="J17" s="243"/>
      <c r="K17" s="243"/>
      <c r="L17" s="233"/>
      <c r="M17" s="233"/>
      <c r="N17" s="233"/>
      <c r="O17" s="246"/>
      <c r="P17" s="257"/>
    </row>
    <row r="18" spans="1:16" ht="18.75" customHeight="1">
      <c r="A18" s="22"/>
      <c r="B18" s="16" t="s">
        <v>156</v>
      </c>
      <c r="C18" s="70"/>
      <c r="D18" s="243">
        <v>91</v>
      </c>
      <c r="E18" s="243">
        <v>95</v>
      </c>
      <c r="F18" s="243">
        <v>86</v>
      </c>
      <c r="G18" s="243">
        <v>108</v>
      </c>
      <c r="H18" s="243">
        <v>110</v>
      </c>
      <c r="I18" s="243">
        <v>101</v>
      </c>
      <c r="J18" s="243">
        <v>100</v>
      </c>
      <c r="K18" s="243">
        <v>101</v>
      </c>
      <c r="L18" s="233">
        <v>99</v>
      </c>
      <c r="M18" s="233">
        <v>93</v>
      </c>
      <c r="N18" s="233">
        <v>92</v>
      </c>
      <c r="O18" s="246">
        <v>92</v>
      </c>
      <c r="P18" s="257">
        <v>102</v>
      </c>
    </row>
    <row r="19" spans="1:16" ht="18.75" customHeight="1">
      <c r="A19" s="22"/>
      <c r="B19" s="16" t="s">
        <v>157</v>
      </c>
      <c r="C19" s="70"/>
      <c r="D19" s="243">
        <v>86</v>
      </c>
      <c r="E19" s="243">
        <v>88</v>
      </c>
      <c r="F19" s="243">
        <v>90</v>
      </c>
      <c r="G19" s="243">
        <v>104</v>
      </c>
      <c r="H19" s="243">
        <v>79</v>
      </c>
      <c r="I19" s="243">
        <v>75</v>
      </c>
      <c r="J19" s="243">
        <v>73</v>
      </c>
      <c r="K19" s="243">
        <v>82</v>
      </c>
      <c r="L19" s="233">
        <v>75</v>
      </c>
      <c r="M19" s="233">
        <v>75</v>
      </c>
      <c r="N19" s="233">
        <v>80</v>
      </c>
      <c r="O19" s="246">
        <v>87</v>
      </c>
      <c r="P19" s="257">
        <v>107</v>
      </c>
    </row>
    <row r="20" spans="1:16" ht="18.75" customHeight="1">
      <c r="A20" s="22"/>
      <c r="B20" s="16" t="s">
        <v>158</v>
      </c>
      <c r="C20" s="70"/>
      <c r="D20" s="243">
        <v>86</v>
      </c>
      <c r="E20" s="243">
        <v>93</v>
      </c>
      <c r="F20" s="243">
        <v>94</v>
      </c>
      <c r="G20" s="243">
        <v>86</v>
      </c>
      <c r="H20" s="243">
        <v>82</v>
      </c>
      <c r="I20" s="243">
        <v>85</v>
      </c>
      <c r="J20" s="243">
        <v>90</v>
      </c>
      <c r="K20" s="243">
        <v>90</v>
      </c>
      <c r="L20" s="233">
        <v>87</v>
      </c>
      <c r="M20" s="233">
        <v>89</v>
      </c>
      <c r="N20" s="233">
        <v>87</v>
      </c>
      <c r="O20" s="246">
        <v>93</v>
      </c>
      <c r="P20" s="257">
        <v>89</v>
      </c>
    </row>
    <row r="21" spans="1:16" ht="18.75" customHeight="1">
      <c r="A21" s="22"/>
      <c r="B21" s="16" t="s">
        <v>159</v>
      </c>
      <c r="C21" s="70"/>
      <c r="D21" s="243">
        <v>62</v>
      </c>
      <c r="E21" s="243">
        <v>59</v>
      </c>
      <c r="F21" s="243">
        <v>60</v>
      </c>
      <c r="G21" s="243">
        <v>57</v>
      </c>
      <c r="H21" s="243">
        <v>60</v>
      </c>
      <c r="I21" s="243">
        <v>54</v>
      </c>
      <c r="J21" s="243">
        <v>56</v>
      </c>
      <c r="K21" s="243">
        <v>51</v>
      </c>
      <c r="L21" s="233">
        <v>51</v>
      </c>
      <c r="M21" s="233">
        <v>54</v>
      </c>
      <c r="N21" s="233">
        <v>48</v>
      </c>
      <c r="O21" s="246">
        <v>48</v>
      </c>
      <c r="P21" s="257">
        <v>48</v>
      </c>
    </row>
    <row r="22" spans="1:16" ht="18.75" customHeight="1">
      <c r="A22" s="22"/>
      <c r="B22" s="16" t="s">
        <v>160</v>
      </c>
      <c r="C22" s="70"/>
      <c r="D22" s="243">
        <v>62</v>
      </c>
      <c r="E22" s="243">
        <v>58</v>
      </c>
      <c r="F22" s="243">
        <v>57</v>
      </c>
      <c r="G22" s="243">
        <v>60</v>
      </c>
      <c r="H22" s="243">
        <v>61</v>
      </c>
      <c r="I22" s="243">
        <v>56</v>
      </c>
      <c r="J22" s="243">
        <v>55</v>
      </c>
      <c r="K22" s="243">
        <v>54</v>
      </c>
      <c r="L22" s="233">
        <v>54</v>
      </c>
      <c r="M22" s="233">
        <v>54</v>
      </c>
      <c r="N22" s="233">
        <v>48</v>
      </c>
      <c r="O22" s="246">
        <v>49</v>
      </c>
      <c r="P22" s="257">
        <v>49</v>
      </c>
    </row>
    <row r="23" spans="1:16" ht="18.75" customHeight="1">
      <c r="A23" s="22"/>
      <c r="B23" s="16" t="s">
        <v>161</v>
      </c>
      <c r="C23" s="70"/>
      <c r="D23" s="243">
        <v>112</v>
      </c>
      <c r="E23" s="243">
        <v>111</v>
      </c>
      <c r="F23" s="243">
        <v>110</v>
      </c>
      <c r="G23" s="243">
        <v>98</v>
      </c>
      <c r="H23" s="243">
        <v>96</v>
      </c>
      <c r="I23" s="243">
        <v>87</v>
      </c>
      <c r="J23" s="243">
        <v>89</v>
      </c>
      <c r="K23" s="243">
        <v>98</v>
      </c>
      <c r="L23" s="233">
        <v>103</v>
      </c>
      <c r="M23" s="233">
        <v>94</v>
      </c>
      <c r="N23" s="233">
        <v>120</v>
      </c>
      <c r="O23" s="246">
        <v>105</v>
      </c>
      <c r="P23" s="257">
        <v>89</v>
      </c>
    </row>
    <row r="24" spans="1:16" ht="18.75" customHeight="1">
      <c r="A24" s="22"/>
      <c r="B24" s="16" t="s">
        <v>162</v>
      </c>
      <c r="C24" s="70"/>
      <c r="D24" s="243">
        <v>62</v>
      </c>
      <c r="E24" s="243">
        <v>57</v>
      </c>
      <c r="F24" s="243">
        <v>57</v>
      </c>
      <c r="G24" s="243">
        <v>57</v>
      </c>
      <c r="H24" s="243">
        <v>56</v>
      </c>
      <c r="I24" s="243">
        <v>52</v>
      </c>
      <c r="J24" s="243">
        <v>51</v>
      </c>
      <c r="K24" s="243">
        <v>54</v>
      </c>
      <c r="L24" s="233">
        <v>54</v>
      </c>
      <c r="M24" s="233">
        <v>57</v>
      </c>
      <c r="N24" s="233">
        <v>58</v>
      </c>
      <c r="O24" s="246">
        <v>56</v>
      </c>
      <c r="P24" s="257">
        <v>56</v>
      </c>
    </row>
    <row r="25" spans="1:19" ht="18" customHeight="1">
      <c r="A25" s="22"/>
      <c r="B25" s="16"/>
      <c r="C25" s="70"/>
      <c r="D25" s="243"/>
      <c r="E25" s="243"/>
      <c r="F25" s="243"/>
      <c r="G25" s="243"/>
      <c r="H25" s="243"/>
      <c r="I25" s="243"/>
      <c r="J25" s="243"/>
      <c r="K25" s="243"/>
      <c r="L25" s="233"/>
      <c r="M25" s="233"/>
      <c r="N25" s="233"/>
      <c r="O25" s="246"/>
      <c r="P25" s="257"/>
      <c r="S25" s="5"/>
    </row>
    <row r="26" spans="1:16" ht="18.75" customHeight="1">
      <c r="A26" s="22"/>
      <c r="B26" s="16" t="s">
        <v>163</v>
      </c>
      <c r="C26" s="70"/>
      <c r="D26" s="243">
        <v>160</v>
      </c>
      <c r="E26" s="243">
        <v>158</v>
      </c>
      <c r="F26" s="243">
        <v>161</v>
      </c>
      <c r="G26" s="243">
        <v>173</v>
      </c>
      <c r="H26" s="243">
        <v>169</v>
      </c>
      <c r="I26" s="243">
        <v>168</v>
      </c>
      <c r="J26" s="243">
        <v>160</v>
      </c>
      <c r="K26" s="243">
        <v>141</v>
      </c>
      <c r="L26" s="233">
        <v>134</v>
      </c>
      <c r="M26" s="233">
        <v>143</v>
      </c>
      <c r="N26" s="233">
        <v>135</v>
      </c>
      <c r="O26" s="246">
        <v>139</v>
      </c>
      <c r="P26" s="257">
        <v>138</v>
      </c>
    </row>
    <row r="27" spans="1:16" ht="18.75" customHeight="1">
      <c r="A27" s="22"/>
      <c r="B27" s="16" t="s">
        <v>164</v>
      </c>
      <c r="C27" s="70"/>
      <c r="D27" s="243">
        <v>163</v>
      </c>
      <c r="E27" s="243">
        <v>168</v>
      </c>
      <c r="F27" s="243">
        <v>183</v>
      </c>
      <c r="G27" s="243">
        <v>175</v>
      </c>
      <c r="H27" s="243">
        <v>167</v>
      </c>
      <c r="I27" s="243">
        <v>171</v>
      </c>
      <c r="J27" s="243">
        <v>165</v>
      </c>
      <c r="K27" s="243">
        <v>127</v>
      </c>
      <c r="L27" s="233">
        <v>120</v>
      </c>
      <c r="M27" s="233">
        <v>119</v>
      </c>
      <c r="N27" s="233">
        <v>113</v>
      </c>
      <c r="O27" s="246">
        <v>118</v>
      </c>
      <c r="P27" s="257">
        <v>120</v>
      </c>
    </row>
    <row r="28" spans="1:16" ht="18.75" customHeight="1">
      <c r="A28" s="22"/>
      <c r="B28" s="16" t="s">
        <v>165</v>
      </c>
      <c r="C28" s="70"/>
      <c r="D28" s="243">
        <v>132</v>
      </c>
      <c r="E28" s="243">
        <v>122</v>
      </c>
      <c r="F28" s="243">
        <v>135</v>
      </c>
      <c r="G28" s="243">
        <v>137</v>
      </c>
      <c r="H28" s="243">
        <v>136</v>
      </c>
      <c r="I28" s="243">
        <v>141</v>
      </c>
      <c r="J28" s="243">
        <v>135</v>
      </c>
      <c r="K28" s="243">
        <v>116</v>
      </c>
      <c r="L28" s="233">
        <v>125</v>
      </c>
      <c r="M28" s="233">
        <v>138</v>
      </c>
      <c r="N28" s="233">
        <v>147</v>
      </c>
      <c r="O28" s="246">
        <v>153</v>
      </c>
      <c r="P28" s="257">
        <v>149</v>
      </c>
    </row>
    <row r="29" spans="1:16" ht="18.75" customHeight="1">
      <c r="A29" s="22"/>
      <c r="B29" s="16" t="s">
        <v>166</v>
      </c>
      <c r="C29" s="70"/>
      <c r="D29" s="243">
        <v>158</v>
      </c>
      <c r="E29" s="243">
        <v>152</v>
      </c>
      <c r="F29" s="243">
        <v>160</v>
      </c>
      <c r="G29" s="243">
        <v>159</v>
      </c>
      <c r="H29" s="243">
        <v>147</v>
      </c>
      <c r="I29" s="243">
        <v>157</v>
      </c>
      <c r="J29" s="243">
        <v>161</v>
      </c>
      <c r="K29" s="243">
        <v>165</v>
      </c>
      <c r="L29" s="233">
        <v>170</v>
      </c>
      <c r="M29" s="233">
        <v>188</v>
      </c>
      <c r="N29" s="233">
        <v>202</v>
      </c>
      <c r="O29" s="246">
        <v>236</v>
      </c>
      <c r="P29" s="257">
        <v>285</v>
      </c>
    </row>
    <row r="30" spans="1:16" ht="18" customHeight="1">
      <c r="A30" s="22"/>
      <c r="B30" s="16"/>
      <c r="C30" s="70"/>
      <c r="D30" s="243"/>
      <c r="E30" s="243"/>
      <c r="F30" s="243"/>
      <c r="G30" s="243"/>
      <c r="H30" s="243"/>
      <c r="I30" s="243"/>
      <c r="J30" s="243"/>
      <c r="K30" s="243"/>
      <c r="L30" s="233"/>
      <c r="M30" s="233"/>
      <c r="N30" s="233"/>
      <c r="O30" s="246"/>
      <c r="P30" s="257"/>
    </row>
    <row r="31" spans="1:16" ht="18.75" customHeight="1">
      <c r="A31" s="22"/>
      <c r="B31" s="16" t="s">
        <v>167</v>
      </c>
      <c r="C31" s="70"/>
      <c r="D31" s="243">
        <v>140</v>
      </c>
      <c r="E31" s="243">
        <v>136</v>
      </c>
      <c r="F31" s="243">
        <v>147</v>
      </c>
      <c r="G31" s="243">
        <v>141</v>
      </c>
      <c r="H31" s="243">
        <v>144</v>
      </c>
      <c r="I31" s="243">
        <v>142</v>
      </c>
      <c r="J31" s="243">
        <v>150</v>
      </c>
      <c r="K31" s="243">
        <v>140</v>
      </c>
      <c r="L31" s="233">
        <v>141</v>
      </c>
      <c r="M31" s="233">
        <v>140</v>
      </c>
      <c r="N31" s="233">
        <v>152</v>
      </c>
      <c r="O31" s="246">
        <v>138</v>
      </c>
      <c r="P31" s="257">
        <v>137</v>
      </c>
    </row>
    <row r="32" spans="1:16" ht="18.75" customHeight="1">
      <c r="A32" s="22"/>
      <c r="B32" s="16" t="s">
        <v>168</v>
      </c>
      <c r="C32" s="70"/>
      <c r="D32" s="243">
        <v>110</v>
      </c>
      <c r="E32" s="243">
        <v>116</v>
      </c>
      <c r="F32" s="243">
        <v>122</v>
      </c>
      <c r="G32" s="243">
        <v>118</v>
      </c>
      <c r="H32" s="243">
        <v>118</v>
      </c>
      <c r="I32" s="243">
        <v>115</v>
      </c>
      <c r="J32" s="243">
        <v>124</v>
      </c>
      <c r="K32" s="243">
        <v>114</v>
      </c>
      <c r="L32" s="233">
        <v>105</v>
      </c>
      <c r="M32" s="233">
        <v>111</v>
      </c>
      <c r="N32" s="233">
        <v>99</v>
      </c>
      <c r="O32" s="246">
        <v>116</v>
      </c>
      <c r="P32" s="257">
        <v>134</v>
      </c>
    </row>
    <row r="33" spans="1:16" ht="18.75" customHeight="1">
      <c r="A33" s="22"/>
      <c r="B33" s="16" t="s">
        <v>169</v>
      </c>
      <c r="C33" s="70"/>
      <c r="D33" s="243">
        <v>100</v>
      </c>
      <c r="E33" s="243">
        <v>105</v>
      </c>
      <c r="F33" s="243">
        <v>101</v>
      </c>
      <c r="G33" s="243">
        <v>100</v>
      </c>
      <c r="H33" s="243">
        <v>98</v>
      </c>
      <c r="I33" s="243">
        <v>100</v>
      </c>
      <c r="J33" s="243">
        <v>102</v>
      </c>
      <c r="K33" s="243">
        <v>100</v>
      </c>
      <c r="L33" s="233">
        <v>102</v>
      </c>
      <c r="M33" s="233">
        <v>102</v>
      </c>
      <c r="N33" s="233">
        <v>101</v>
      </c>
      <c r="O33" s="246">
        <v>107</v>
      </c>
      <c r="P33" s="257">
        <v>114</v>
      </c>
    </row>
    <row r="34" spans="1:16" ht="18.75" customHeight="1">
      <c r="A34" s="22"/>
      <c r="B34" s="16" t="s">
        <v>170</v>
      </c>
      <c r="C34" s="70"/>
      <c r="D34" s="243">
        <v>101</v>
      </c>
      <c r="E34" s="243">
        <v>92</v>
      </c>
      <c r="F34" s="243">
        <v>87</v>
      </c>
      <c r="G34" s="243">
        <v>84</v>
      </c>
      <c r="H34" s="243">
        <v>88</v>
      </c>
      <c r="I34" s="243">
        <v>82</v>
      </c>
      <c r="J34" s="243">
        <v>74</v>
      </c>
      <c r="K34" s="243">
        <v>75</v>
      </c>
      <c r="L34" s="233">
        <v>72</v>
      </c>
      <c r="M34" s="233">
        <v>75</v>
      </c>
      <c r="N34" s="233">
        <v>75</v>
      </c>
      <c r="O34" s="246">
        <v>81</v>
      </c>
      <c r="P34" s="257">
        <v>83</v>
      </c>
    </row>
    <row r="35" spans="1:16" ht="18.75" customHeight="1">
      <c r="A35" s="22"/>
      <c r="B35" s="16" t="s">
        <v>171</v>
      </c>
      <c r="C35" s="70"/>
      <c r="D35" s="243">
        <v>87</v>
      </c>
      <c r="E35" s="243">
        <v>78</v>
      </c>
      <c r="F35" s="243">
        <v>74</v>
      </c>
      <c r="G35" s="243">
        <v>67</v>
      </c>
      <c r="H35" s="243">
        <v>69</v>
      </c>
      <c r="I35" s="243">
        <v>69</v>
      </c>
      <c r="J35" s="243">
        <v>68</v>
      </c>
      <c r="K35" s="243">
        <v>70</v>
      </c>
      <c r="L35" s="233">
        <v>67</v>
      </c>
      <c r="M35" s="233">
        <v>69</v>
      </c>
      <c r="N35" s="233">
        <v>74</v>
      </c>
      <c r="O35" s="246">
        <v>75</v>
      </c>
      <c r="P35" s="257">
        <v>74</v>
      </c>
    </row>
    <row r="36" spans="1:16" ht="18.75" customHeight="1">
      <c r="A36" s="22"/>
      <c r="B36" s="16" t="s">
        <v>172</v>
      </c>
      <c r="C36" s="70"/>
      <c r="D36" s="243">
        <v>107</v>
      </c>
      <c r="E36" s="243">
        <v>103</v>
      </c>
      <c r="F36" s="243">
        <v>112</v>
      </c>
      <c r="G36" s="243">
        <v>112</v>
      </c>
      <c r="H36" s="243">
        <v>113</v>
      </c>
      <c r="I36" s="243">
        <v>110</v>
      </c>
      <c r="J36" s="243">
        <v>106</v>
      </c>
      <c r="K36" s="243">
        <v>101</v>
      </c>
      <c r="L36" s="233">
        <v>101</v>
      </c>
      <c r="M36" s="233">
        <v>99</v>
      </c>
      <c r="N36" s="233">
        <v>102</v>
      </c>
      <c r="O36" s="246">
        <v>96</v>
      </c>
      <c r="P36" s="257">
        <v>96</v>
      </c>
    </row>
    <row r="37" spans="1:16" ht="18" customHeight="1">
      <c r="A37" s="22"/>
      <c r="B37" s="16"/>
      <c r="C37" s="70"/>
      <c r="D37" s="243"/>
      <c r="E37" s="243"/>
      <c r="F37" s="243"/>
      <c r="G37" s="243"/>
      <c r="H37" s="243"/>
      <c r="I37" s="243"/>
      <c r="J37" s="243"/>
      <c r="K37" s="243"/>
      <c r="L37" s="233"/>
      <c r="M37" s="233"/>
      <c r="N37" s="233"/>
      <c r="O37" s="246"/>
      <c r="P37" s="257"/>
    </row>
    <row r="38" spans="1:16" ht="18.75" customHeight="1">
      <c r="A38" s="22"/>
      <c r="B38" s="16" t="s">
        <v>173</v>
      </c>
      <c r="C38" s="70"/>
      <c r="D38" s="243">
        <v>85</v>
      </c>
      <c r="E38" s="243">
        <v>79</v>
      </c>
      <c r="F38" s="243">
        <v>81</v>
      </c>
      <c r="G38" s="243">
        <v>80</v>
      </c>
      <c r="H38" s="243">
        <v>74</v>
      </c>
      <c r="I38" s="243">
        <v>80</v>
      </c>
      <c r="J38" s="243">
        <v>80</v>
      </c>
      <c r="K38" s="243">
        <v>80</v>
      </c>
      <c r="L38" s="233">
        <v>77</v>
      </c>
      <c r="M38" s="233">
        <v>81</v>
      </c>
      <c r="N38" s="233">
        <v>76</v>
      </c>
      <c r="O38" s="246">
        <v>79</v>
      </c>
      <c r="P38" s="257">
        <v>86</v>
      </c>
    </row>
    <row r="39" spans="1:16" ht="18.75" customHeight="1">
      <c r="A39" s="22"/>
      <c r="B39" s="16" t="s">
        <v>174</v>
      </c>
      <c r="C39" s="70"/>
      <c r="D39" s="243">
        <v>95</v>
      </c>
      <c r="E39" s="243">
        <v>85</v>
      </c>
      <c r="F39" s="243">
        <v>87</v>
      </c>
      <c r="G39" s="243">
        <v>80</v>
      </c>
      <c r="H39" s="243">
        <v>85</v>
      </c>
      <c r="I39" s="243">
        <v>85</v>
      </c>
      <c r="J39" s="243">
        <v>83</v>
      </c>
      <c r="K39" s="243">
        <v>78</v>
      </c>
      <c r="L39" s="233">
        <v>74</v>
      </c>
      <c r="M39" s="233">
        <v>76</v>
      </c>
      <c r="N39" s="233">
        <v>75</v>
      </c>
      <c r="O39" s="246">
        <v>80</v>
      </c>
      <c r="P39" s="257">
        <v>69</v>
      </c>
    </row>
    <row r="40" spans="1:16" ht="18.75" customHeight="1">
      <c r="A40" s="22"/>
      <c r="B40" s="16" t="s">
        <v>175</v>
      </c>
      <c r="C40" s="70"/>
      <c r="D40" s="243">
        <v>66</v>
      </c>
      <c r="E40" s="243">
        <v>65</v>
      </c>
      <c r="F40" s="243">
        <v>60</v>
      </c>
      <c r="G40" s="243">
        <v>57</v>
      </c>
      <c r="H40" s="243">
        <v>55</v>
      </c>
      <c r="I40" s="243">
        <v>53</v>
      </c>
      <c r="J40" s="243">
        <v>56</v>
      </c>
      <c r="K40" s="243">
        <v>58</v>
      </c>
      <c r="L40" s="233">
        <v>55</v>
      </c>
      <c r="M40" s="233">
        <v>55</v>
      </c>
      <c r="N40" s="233">
        <v>57</v>
      </c>
      <c r="O40" s="246">
        <v>53</v>
      </c>
      <c r="P40" s="257">
        <v>54</v>
      </c>
    </row>
    <row r="41" spans="1:16" ht="18.75" customHeight="1">
      <c r="A41" s="22"/>
      <c r="B41" s="16" t="s">
        <v>176</v>
      </c>
      <c r="C41" s="70"/>
      <c r="D41" s="243">
        <v>81</v>
      </c>
      <c r="E41" s="243">
        <v>81</v>
      </c>
      <c r="F41" s="243">
        <v>89</v>
      </c>
      <c r="G41" s="243">
        <v>77</v>
      </c>
      <c r="H41" s="243">
        <v>73</v>
      </c>
      <c r="I41" s="243">
        <v>77</v>
      </c>
      <c r="J41" s="243">
        <v>73</v>
      </c>
      <c r="K41" s="243">
        <v>75</v>
      </c>
      <c r="L41" s="233">
        <v>76</v>
      </c>
      <c r="M41" s="233">
        <v>73</v>
      </c>
      <c r="N41" s="233">
        <v>71</v>
      </c>
      <c r="O41" s="246">
        <v>75</v>
      </c>
      <c r="P41" s="257">
        <v>82</v>
      </c>
    </row>
    <row r="42" spans="1:16" ht="18.75" customHeight="1">
      <c r="A42" s="22"/>
      <c r="B42" s="16" t="s">
        <v>177</v>
      </c>
      <c r="C42" s="70"/>
      <c r="D42" s="243">
        <v>80</v>
      </c>
      <c r="E42" s="243">
        <v>81</v>
      </c>
      <c r="F42" s="243">
        <v>87</v>
      </c>
      <c r="G42" s="243">
        <v>78</v>
      </c>
      <c r="H42" s="243">
        <v>79</v>
      </c>
      <c r="I42" s="243">
        <v>80</v>
      </c>
      <c r="J42" s="243">
        <v>79</v>
      </c>
      <c r="K42" s="243">
        <v>81</v>
      </c>
      <c r="L42" s="233">
        <v>83</v>
      </c>
      <c r="M42" s="233">
        <v>79</v>
      </c>
      <c r="N42" s="233">
        <v>75</v>
      </c>
      <c r="O42" s="246">
        <v>82</v>
      </c>
      <c r="P42" s="257">
        <v>84</v>
      </c>
    </row>
    <row r="43" spans="1:16" ht="18.75" customHeight="1">
      <c r="A43" s="22"/>
      <c r="B43" s="16" t="s">
        <v>178</v>
      </c>
      <c r="C43" s="70"/>
      <c r="D43" s="243">
        <v>133</v>
      </c>
      <c r="E43" s="243">
        <v>142</v>
      </c>
      <c r="F43" s="243">
        <v>153</v>
      </c>
      <c r="G43" s="243">
        <v>157</v>
      </c>
      <c r="H43" s="243">
        <v>172</v>
      </c>
      <c r="I43" s="243">
        <v>193</v>
      </c>
      <c r="J43" s="243">
        <v>184</v>
      </c>
      <c r="K43" s="243">
        <v>188</v>
      </c>
      <c r="L43" s="233">
        <v>147</v>
      </c>
      <c r="M43" s="233">
        <v>137</v>
      </c>
      <c r="N43" s="233">
        <v>138</v>
      </c>
      <c r="O43" s="246">
        <v>152</v>
      </c>
      <c r="P43" s="257">
        <v>155</v>
      </c>
    </row>
    <row r="44" spans="1:16" ht="18" customHeight="1">
      <c r="A44" s="22"/>
      <c r="B44" s="16"/>
      <c r="C44" s="70"/>
      <c r="D44" s="243"/>
      <c r="E44" s="243"/>
      <c r="F44" s="243"/>
      <c r="G44" s="243"/>
      <c r="H44" s="243"/>
      <c r="I44" s="243"/>
      <c r="J44" s="243"/>
      <c r="K44" s="243"/>
      <c r="L44" s="233"/>
      <c r="M44" s="233"/>
      <c r="N44" s="233"/>
      <c r="O44" s="246"/>
      <c r="P44" s="257"/>
    </row>
    <row r="45" spans="1:16" ht="18.75" customHeight="1">
      <c r="A45" s="22"/>
      <c r="B45" s="16" t="s">
        <v>179</v>
      </c>
      <c r="C45" s="70"/>
      <c r="D45" s="243">
        <v>164</v>
      </c>
      <c r="E45" s="243">
        <v>170</v>
      </c>
      <c r="F45" s="243">
        <v>181</v>
      </c>
      <c r="G45" s="243">
        <v>158</v>
      </c>
      <c r="H45" s="243">
        <v>157</v>
      </c>
      <c r="I45" s="243">
        <v>169</v>
      </c>
      <c r="J45" s="243">
        <v>160</v>
      </c>
      <c r="K45" s="243">
        <v>155</v>
      </c>
      <c r="L45" s="233">
        <v>164</v>
      </c>
      <c r="M45" s="233">
        <v>185</v>
      </c>
      <c r="N45" s="233">
        <v>177</v>
      </c>
      <c r="O45" s="246">
        <v>171</v>
      </c>
      <c r="P45" s="257">
        <v>153</v>
      </c>
    </row>
    <row r="46" spans="1:16" ht="18.75" customHeight="1">
      <c r="A46" s="22"/>
      <c r="B46" s="16" t="s">
        <v>180</v>
      </c>
      <c r="C46" s="70"/>
      <c r="D46" s="243">
        <v>228</v>
      </c>
      <c r="E46" s="243">
        <v>239</v>
      </c>
      <c r="F46" s="243">
        <v>259</v>
      </c>
      <c r="G46" s="243">
        <v>222</v>
      </c>
      <c r="H46" s="243">
        <v>211</v>
      </c>
      <c r="I46" s="243">
        <v>205</v>
      </c>
      <c r="J46" s="243">
        <v>206</v>
      </c>
      <c r="K46" s="243">
        <v>196</v>
      </c>
      <c r="L46" s="233">
        <v>193</v>
      </c>
      <c r="M46" s="233">
        <v>177</v>
      </c>
      <c r="N46" s="233">
        <v>180</v>
      </c>
      <c r="O46" s="246">
        <v>195</v>
      </c>
      <c r="P46" s="257">
        <v>197</v>
      </c>
    </row>
    <row r="47" spans="1:16" ht="18.75" customHeight="1">
      <c r="A47" s="22"/>
      <c r="B47" s="16" t="s">
        <v>181</v>
      </c>
      <c r="C47" s="70"/>
      <c r="D47" s="243">
        <v>88</v>
      </c>
      <c r="E47" s="243">
        <v>85</v>
      </c>
      <c r="F47" s="243">
        <v>90</v>
      </c>
      <c r="G47" s="243">
        <v>89</v>
      </c>
      <c r="H47" s="243">
        <v>90</v>
      </c>
      <c r="I47" s="243">
        <v>90</v>
      </c>
      <c r="J47" s="243">
        <v>90</v>
      </c>
      <c r="K47" s="243">
        <v>86</v>
      </c>
      <c r="L47" s="233">
        <v>82</v>
      </c>
      <c r="M47" s="233">
        <v>80</v>
      </c>
      <c r="N47" s="233">
        <v>90</v>
      </c>
      <c r="O47" s="246">
        <v>98</v>
      </c>
      <c r="P47" s="257">
        <v>94</v>
      </c>
    </row>
    <row r="48" spans="1:16" ht="18.75" customHeight="1">
      <c r="A48" s="22"/>
      <c r="B48" s="16" t="s">
        <v>182</v>
      </c>
      <c r="C48" s="70"/>
      <c r="D48" s="243">
        <v>92</v>
      </c>
      <c r="E48" s="243">
        <v>87</v>
      </c>
      <c r="F48" s="243">
        <v>95</v>
      </c>
      <c r="G48" s="243">
        <v>90</v>
      </c>
      <c r="H48" s="243">
        <v>86</v>
      </c>
      <c r="I48" s="243">
        <v>83</v>
      </c>
      <c r="J48" s="243">
        <v>78</v>
      </c>
      <c r="K48" s="243">
        <v>78</v>
      </c>
      <c r="L48" s="233">
        <v>74</v>
      </c>
      <c r="M48" s="233">
        <v>73</v>
      </c>
      <c r="N48" s="233">
        <v>79</v>
      </c>
      <c r="O48" s="246">
        <v>94</v>
      </c>
      <c r="P48" s="257">
        <v>93</v>
      </c>
    </row>
    <row r="49" spans="1:16" ht="18.75" customHeight="1">
      <c r="A49" s="22"/>
      <c r="B49" s="16" t="s">
        <v>183</v>
      </c>
      <c r="C49" s="70"/>
      <c r="D49" s="243">
        <v>105</v>
      </c>
      <c r="E49" s="243">
        <v>116</v>
      </c>
      <c r="F49" s="243">
        <v>123</v>
      </c>
      <c r="G49" s="243">
        <v>120</v>
      </c>
      <c r="H49" s="243">
        <v>110</v>
      </c>
      <c r="I49" s="243">
        <v>108</v>
      </c>
      <c r="J49" s="243">
        <v>112</v>
      </c>
      <c r="K49" s="243">
        <v>107</v>
      </c>
      <c r="L49" s="233">
        <v>113</v>
      </c>
      <c r="M49" s="233">
        <v>112</v>
      </c>
      <c r="N49" s="233">
        <v>110</v>
      </c>
      <c r="O49" s="246">
        <v>118</v>
      </c>
      <c r="P49" s="257">
        <v>101</v>
      </c>
    </row>
    <row r="50" spans="1:16" ht="18" customHeight="1">
      <c r="A50" s="22"/>
      <c r="B50" s="16"/>
      <c r="C50" s="70"/>
      <c r="D50" s="243"/>
      <c r="E50" s="243"/>
      <c r="F50" s="243"/>
      <c r="G50" s="243"/>
      <c r="H50" s="243"/>
      <c r="I50" s="243"/>
      <c r="J50" s="243"/>
      <c r="K50" s="243"/>
      <c r="L50" s="233"/>
      <c r="M50" s="233"/>
      <c r="N50" s="233"/>
      <c r="O50" s="246"/>
      <c r="P50" s="257"/>
    </row>
    <row r="51" spans="1:16" ht="18.75" customHeight="1">
      <c r="A51" s="22"/>
      <c r="B51" s="16" t="s">
        <v>184</v>
      </c>
      <c r="C51" s="70"/>
      <c r="D51" s="243">
        <v>135</v>
      </c>
      <c r="E51" s="243">
        <v>136</v>
      </c>
      <c r="F51" s="243">
        <v>141</v>
      </c>
      <c r="G51" s="243">
        <v>128</v>
      </c>
      <c r="H51" s="243">
        <v>133</v>
      </c>
      <c r="I51" s="243">
        <v>143</v>
      </c>
      <c r="J51" s="243">
        <v>147</v>
      </c>
      <c r="K51" s="243">
        <v>138</v>
      </c>
      <c r="L51" s="233">
        <v>137</v>
      </c>
      <c r="M51" s="233">
        <v>136</v>
      </c>
      <c r="N51" s="233">
        <v>139</v>
      </c>
      <c r="O51" s="246">
        <v>147</v>
      </c>
      <c r="P51" s="257">
        <v>157</v>
      </c>
    </row>
    <row r="52" spans="1:16" ht="18.75" customHeight="1">
      <c r="A52" s="22"/>
      <c r="B52" s="16" t="s">
        <v>185</v>
      </c>
      <c r="C52" s="70"/>
      <c r="D52" s="243">
        <v>86</v>
      </c>
      <c r="E52" s="243">
        <v>89</v>
      </c>
      <c r="F52" s="243">
        <v>91</v>
      </c>
      <c r="G52" s="243">
        <v>99</v>
      </c>
      <c r="H52" s="243">
        <v>89</v>
      </c>
      <c r="I52" s="243">
        <v>90</v>
      </c>
      <c r="J52" s="243">
        <v>95</v>
      </c>
      <c r="K52" s="243">
        <v>100</v>
      </c>
      <c r="L52" s="233">
        <v>99</v>
      </c>
      <c r="M52" s="233">
        <v>103</v>
      </c>
      <c r="N52" s="233">
        <v>89</v>
      </c>
      <c r="O52" s="246">
        <v>91</v>
      </c>
      <c r="P52" s="257">
        <v>93</v>
      </c>
    </row>
    <row r="53" spans="1:16" ht="18.75" customHeight="1">
      <c r="A53" s="22"/>
      <c r="B53" s="16" t="s">
        <v>186</v>
      </c>
      <c r="C53" s="70"/>
      <c r="D53" s="243">
        <v>94</v>
      </c>
      <c r="E53" s="243">
        <v>95</v>
      </c>
      <c r="F53" s="243">
        <v>101</v>
      </c>
      <c r="G53" s="243">
        <v>97</v>
      </c>
      <c r="H53" s="243">
        <v>102</v>
      </c>
      <c r="I53" s="243">
        <v>102</v>
      </c>
      <c r="J53" s="243">
        <v>105</v>
      </c>
      <c r="K53" s="243">
        <v>102</v>
      </c>
      <c r="L53" s="233">
        <v>104</v>
      </c>
      <c r="M53" s="233">
        <v>104</v>
      </c>
      <c r="N53" s="233">
        <v>103</v>
      </c>
      <c r="O53" s="246">
        <v>114</v>
      </c>
      <c r="P53" s="257">
        <v>99</v>
      </c>
    </row>
    <row r="54" spans="1:16" ht="18.75" customHeight="1">
      <c r="A54" s="22"/>
      <c r="B54" s="16" t="s">
        <v>187</v>
      </c>
      <c r="C54" s="70"/>
      <c r="D54" s="243">
        <v>151</v>
      </c>
      <c r="E54" s="243">
        <v>176</v>
      </c>
      <c r="F54" s="243">
        <v>187</v>
      </c>
      <c r="G54" s="243">
        <v>166</v>
      </c>
      <c r="H54" s="243">
        <v>168</v>
      </c>
      <c r="I54" s="243">
        <v>180</v>
      </c>
      <c r="J54" s="243">
        <v>192</v>
      </c>
      <c r="K54" s="243">
        <v>192</v>
      </c>
      <c r="L54" s="233">
        <v>202</v>
      </c>
      <c r="M54" s="233">
        <v>214</v>
      </c>
      <c r="N54" s="233">
        <v>202</v>
      </c>
      <c r="O54" s="246">
        <v>214</v>
      </c>
      <c r="P54" s="257">
        <v>202</v>
      </c>
    </row>
    <row r="55" spans="1:16" ht="18" customHeight="1">
      <c r="A55" s="22"/>
      <c r="B55" s="16"/>
      <c r="C55" s="70"/>
      <c r="D55" s="243"/>
      <c r="E55" s="243"/>
      <c r="F55" s="243"/>
      <c r="G55" s="243"/>
      <c r="H55" s="243"/>
      <c r="I55" s="243"/>
      <c r="J55" s="243"/>
      <c r="K55" s="243"/>
      <c r="L55" s="233"/>
      <c r="M55" s="233"/>
      <c r="N55" s="233"/>
      <c r="O55" s="246"/>
      <c r="P55" s="257"/>
    </row>
    <row r="56" spans="1:16" ht="18.75" customHeight="1">
      <c r="A56" s="22"/>
      <c r="B56" s="16" t="s">
        <v>188</v>
      </c>
      <c r="C56" s="70"/>
      <c r="D56" s="243">
        <v>97</v>
      </c>
      <c r="E56" s="243">
        <v>102</v>
      </c>
      <c r="F56" s="243">
        <v>97</v>
      </c>
      <c r="G56" s="243">
        <v>84</v>
      </c>
      <c r="H56" s="243">
        <v>88</v>
      </c>
      <c r="I56" s="243">
        <v>86</v>
      </c>
      <c r="J56" s="243">
        <v>88</v>
      </c>
      <c r="K56" s="243">
        <v>87</v>
      </c>
      <c r="L56" s="233">
        <v>84</v>
      </c>
      <c r="M56" s="233">
        <v>84</v>
      </c>
      <c r="N56" s="233">
        <v>85</v>
      </c>
      <c r="O56" s="246">
        <v>85</v>
      </c>
      <c r="P56" s="257">
        <v>81</v>
      </c>
    </row>
    <row r="57" spans="1:16" ht="18.75" customHeight="1">
      <c r="A57" s="22"/>
      <c r="B57" s="16" t="s">
        <v>189</v>
      </c>
      <c r="C57" s="70"/>
      <c r="D57" s="243">
        <v>153</v>
      </c>
      <c r="E57" s="243">
        <v>158</v>
      </c>
      <c r="F57" s="243">
        <v>155</v>
      </c>
      <c r="G57" s="243">
        <v>143</v>
      </c>
      <c r="H57" s="243">
        <v>142</v>
      </c>
      <c r="I57" s="243">
        <v>140</v>
      </c>
      <c r="J57" s="243">
        <v>147</v>
      </c>
      <c r="K57" s="243">
        <v>138</v>
      </c>
      <c r="L57" s="233">
        <v>135</v>
      </c>
      <c r="M57" s="233">
        <v>143</v>
      </c>
      <c r="N57" s="233">
        <v>135</v>
      </c>
      <c r="O57" s="246">
        <v>135</v>
      </c>
      <c r="P57" s="257">
        <v>155</v>
      </c>
    </row>
    <row r="58" spans="1:16" ht="18.75" customHeight="1">
      <c r="A58" s="22"/>
      <c r="B58" s="16" t="s">
        <v>190</v>
      </c>
      <c r="C58" s="70"/>
      <c r="D58" s="243">
        <v>118</v>
      </c>
      <c r="E58" s="243">
        <v>129</v>
      </c>
      <c r="F58" s="243">
        <v>128</v>
      </c>
      <c r="G58" s="243">
        <v>125</v>
      </c>
      <c r="H58" s="243">
        <v>124</v>
      </c>
      <c r="I58" s="243">
        <v>124</v>
      </c>
      <c r="J58" s="243">
        <v>124</v>
      </c>
      <c r="K58" s="243">
        <v>117</v>
      </c>
      <c r="L58" s="233">
        <v>130</v>
      </c>
      <c r="M58" s="233">
        <v>144</v>
      </c>
      <c r="N58" s="233">
        <v>137</v>
      </c>
      <c r="O58" s="246">
        <v>154</v>
      </c>
      <c r="P58" s="257">
        <v>142</v>
      </c>
    </row>
    <row r="59" spans="1:16" ht="18.75" customHeight="1">
      <c r="A59" s="22"/>
      <c r="B59" s="16" t="s">
        <v>191</v>
      </c>
      <c r="C59" s="70"/>
      <c r="D59" s="243">
        <v>120</v>
      </c>
      <c r="E59" s="243">
        <v>131</v>
      </c>
      <c r="F59" s="243">
        <v>135</v>
      </c>
      <c r="G59" s="243">
        <v>112</v>
      </c>
      <c r="H59" s="243">
        <v>118</v>
      </c>
      <c r="I59" s="243">
        <v>129</v>
      </c>
      <c r="J59" s="243">
        <v>116</v>
      </c>
      <c r="K59" s="243">
        <v>108</v>
      </c>
      <c r="L59" s="233">
        <v>129</v>
      </c>
      <c r="M59" s="233">
        <v>171</v>
      </c>
      <c r="N59" s="233">
        <v>181</v>
      </c>
      <c r="O59" s="246">
        <v>169</v>
      </c>
      <c r="P59" s="257">
        <v>143</v>
      </c>
    </row>
    <row r="60" spans="1:16" ht="18.75" customHeight="1">
      <c r="A60" s="22"/>
      <c r="B60" s="16" t="s">
        <v>192</v>
      </c>
      <c r="C60" s="70"/>
      <c r="D60" s="243">
        <v>121</v>
      </c>
      <c r="E60" s="243">
        <v>123</v>
      </c>
      <c r="F60" s="243">
        <v>126</v>
      </c>
      <c r="G60" s="243">
        <v>122</v>
      </c>
      <c r="H60" s="243">
        <v>130</v>
      </c>
      <c r="I60" s="243">
        <v>130</v>
      </c>
      <c r="J60" s="243">
        <v>124</v>
      </c>
      <c r="K60" s="243">
        <v>114</v>
      </c>
      <c r="L60" s="233">
        <v>116</v>
      </c>
      <c r="M60" s="233">
        <v>121</v>
      </c>
      <c r="N60" s="233">
        <v>123</v>
      </c>
      <c r="O60" s="246">
        <v>127</v>
      </c>
      <c r="P60" s="257">
        <v>127</v>
      </c>
    </row>
    <row r="61" spans="1:16" ht="18.75" customHeight="1">
      <c r="A61" s="22"/>
      <c r="B61" s="16" t="s">
        <v>193</v>
      </c>
      <c r="C61" s="70"/>
      <c r="D61" s="243">
        <v>142</v>
      </c>
      <c r="E61" s="243">
        <v>138</v>
      </c>
      <c r="F61" s="243">
        <v>143</v>
      </c>
      <c r="G61" s="243">
        <v>131</v>
      </c>
      <c r="H61" s="243">
        <v>125</v>
      </c>
      <c r="I61" s="243">
        <v>134</v>
      </c>
      <c r="J61" s="243">
        <v>135</v>
      </c>
      <c r="K61" s="243">
        <v>111</v>
      </c>
      <c r="L61" s="233">
        <v>116</v>
      </c>
      <c r="M61" s="233">
        <v>124</v>
      </c>
      <c r="N61" s="233">
        <v>115</v>
      </c>
      <c r="O61" s="246">
        <v>124</v>
      </c>
      <c r="P61" s="257">
        <v>125</v>
      </c>
    </row>
    <row r="62" spans="1:16" ht="18.75" customHeight="1">
      <c r="A62" s="22"/>
      <c r="B62" s="16" t="s">
        <v>194</v>
      </c>
      <c r="C62" s="70"/>
      <c r="D62" s="243">
        <v>138</v>
      </c>
      <c r="E62" s="243">
        <v>146</v>
      </c>
      <c r="F62" s="243">
        <v>145</v>
      </c>
      <c r="G62" s="243">
        <v>144</v>
      </c>
      <c r="H62" s="243">
        <v>139</v>
      </c>
      <c r="I62" s="243">
        <v>138</v>
      </c>
      <c r="J62" s="243">
        <v>137</v>
      </c>
      <c r="K62" s="243">
        <v>125</v>
      </c>
      <c r="L62" s="233">
        <v>123</v>
      </c>
      <c r="M62" s="233">
        <v>131</v>
      </c>
      <c r="N62" s="233">
        <v>119</v>
      </c>
      <c r="O62" s="246">
        <v>128</v>
      </c>
      <c r="P62" s="257">
        <v>132</v>
      </c>
    </row>
    <row r="63" spans="1:16" ht="18.75" customHeight="1">
      <c r="A63" s="22"/>
      <c r="B63" s="16" t="s">
        <v>195</v>
      </c>
      <c r="C63" s="70"/>
      <c r="D63" s="243">
        <v>165</v>
      </c>
      <c r="E63" s="243">
        <v>164</v>
      </c>
      <c r="F63" s="243">
        <v>164</v>
      </c>
      <c r="G63" s="243">
        <v>152</v>
      </c>
      <c r="H63" s="243">
        <v>152</v>
      </c>
      <c r="I63" s="243">
        <v>149</v>
      </c>
      <c r="J63" s="243">
        <v>156</v>
      </c>
      <c r="K63" s="243">
        <v>169</v>
      </c>
      <c r="L63" s="233">
        <v>175</v>
      </c>
      <c r="M63" s="233">
        <v>160</v>
      </c>
      <c r="N63" s="233">
        <v>139</v>
      </c>
      <c r="O63" s="246">
        <v>138</v>
      </c>
      <c r="P63" s="257">
        <v>130</v>
      </c>
    </row>
    <row r="64" spans="1:16" ht="16.5" customHeight="1">
      <c r="A64" s="22"/>
      <c r="B64" s="16"/>
      <c r="C64" s="70"/>
      <c r="D64" s="112"/>
      <c r="E64" s="202"/>
      <c r="F64" s="202"/>
      <c r="G64" s="202"/>
      <c r="H64" s="202"/>
      <c r="I64" s="202"/>
      <c r="J64" s="202"/>
      <c r="K64" s="202"/>
      <c r="L64" s="203"/>
      <c r="M64" s="217"/>
      <c r="N64" s="217"/>
      <c r="O64" s="152"/>
      <c r="P64" s="42"/>
    </row>
    <row r="65" spans="1:16" ht="8.25" customHeight="1">
      <c r="A65" s="23"/>
      <c r="B65" s="26"/>
      <c r="C65" s="72"/>
      <c r="D65" s="146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146"/>
      <c r="P65" s="45"/>
    </row>
    <row r="66" spans="6:15" ht="12">
      <c r="F66" s="201"/>
      <c r="G66" s="201"/>
      <c r="H66" s="201"/>
      <c r="I66" s="201"/>
      <c r="J66" s="201"/>
      <c r="K66" s="201"/>
      <c r="L66" s="201"/>
      <c r="M66" s="201"/>
      <c r="N66" s="201"/>
      <c r="O66" s="201"/>
    </row>
    <row r="67" spans="6:15" ht="12">
      <c r="F67" s="201"/>
      <c r="G67" s="201"/>
      <c r="H67" s="201"/>
      <c r="I67" s="201"/>
      <c r="J67" s="201"/>
      <c r="K67" s="201"/>
      <c r="L67" s="201"/>
      <c r="M67" s="201"/>
      <c r="N67" s="201"/>
      <c r="O67" s="201"/>
    </row>
    <row r="68" spans="6:15" ht="12">
      <c r="F68" s="200"/>
      <c r="G68" s="200"/>
      <c r="H68" s="200"/>
      <c r="I68" s="200"/>
      <c r="J68" s="200"/>
      <c r="K68" s="200"/>
      <c r="L68" s="200"/>
      <c r="M68" s="200"/>
      <c r="N68" s="200"/>
      <c r="O68" s="200"/>
    </row>
    <row r="69" spans="6:15" ht="12">
      <c r="F69" s="200"/>
      <c r="G69" s="200"/>
      <c r="H69" s="200"/>
      <c r="I69" s="200"/>
      <c r="J69" s="200"/>
      <c r="K69" s="200"/>
      <c r="L69" s="200"/>
      <c r="M69" s="200"/>
      <c r="N69" s="200"/>
      <c r="O69" s="200"/>
    </row>
    <row r="70" spans="6:15" ht="12">
      <c r="F70" s="200"/>
      <c r="G70" s="200"/>
      <c r="H70" s="200"/>
      <c r="I70" s="200"/>
      <c r="J70" s="200"/>
      <c r="K70" s="200"/>
      <c r="L70" s="200"/>
      <c r="M70" s="200"/>
      <c r="N70" s="200"/>
      <c r="O70" s="200"/>
    </row>
    <row r="71" spans="6:15" ht="12">
      <c r="F71" s="200"/>
      <c r="G71" s="200"/>
      <c r="H71" s="200"/>
      <c r="I71" s="200"/>
      <c r="J71" s="200"/>
      <c r="K71" s="200"/>
      <c r="L71" s="200"/>
      <c r="M71" s="200"/>
      <c r="N71" s="200"/>
      <c r="O71" s="200"/>
    </row>
    <row r="72" spans="6:15" ht="12">
      <c r="F72" s="200"/>
      <c r="G72" s="200"/>
      <c r="H72" s="200"/>
      <c r="I72" s="200"/>
      <c r="J72" s="200"/>
      <c r="K72" s="200"/>
      <c r="L72" s="200"/>
      <c r="M72" s="200"/>
      <c r="N72" s="200"/>
      <c r="O72" s="200"/>
    </row>
    <row r="73" spans="6:15" ht="12">
      <c r="F73" s="200"/>
      <c r="G73" s="200"/>
      <c r="H73" s="200"/>
      <c r="I73" s="200"/>
      <c r="J73" s="200"/>
      <c r="K73" s="200"/>
      <c r="L73" s="200"/>
      <c r="M73" s="200"/>
      <c r="N73" s="200"/>
      <c r="O73" s="200"/>
    </row>
    <row r="74" spans="6:15" ht="12">
      <c r="F74" s="200"/>
      <c r="G74" s="200"/>
      <c r="H74" s="200"/>
      <c r="I74" s="200"/>
      <c r="J74" s="200"/>
      <c r="K74" s="200"/>
      <c r="L74" s="200"/>
      <c r="M74" s="200"/>
      <c r="N74" s="200"/>
      <c r="O74" s="200"/>
    </row>
    <row r="75" spans="6:15" ht="12">
      <c r="F75" s="200"/>
      <c r="G75" s="200"/>
      <c r="H75" s="200"/>
      <c r="I75" s="200"/>
      <c r="J75" s="200"/>
      <c r="K75" s="200"/>
      <c r="L75" s="200"/>
      <c r="M75" s="200"/>
      <c r="N75" s="200"/>
      <c r="O75" s="200"/>
    </row>
    <row r="76" spans="6:15" ht="12">
      <c r="F76" s="200"/>
      <c r="G76" s="200"/>
      <c r="H76" s="200"/>
      <c r="I76" s="200"/>
      <c r="J76" s="200"/>
      <c r="K76" s="200"/>
      <c r="L76" s="200"/>
      <c r="M76" s="200"/>
      <c r="N76" s="200"/>
      <c r="O76" s="200"/>
    </row>
    <row r="77" spans="6:15" ht="12">
      <c r="F77" s="200"/>
      <c r="G77" s="200"/>
      <c r="H77" s="200"/>
      <c r="I77" s="200"/>
      <c r="J77" s="200"/>
      <c r="K77" s="200"/>
      <c r="L77" s="200"/>
      <c r="M77" s="200"/>
      <c r="N77" s="200"/>
      <c r="O77" s="200"/>
    </row>
    <row r="78" spans="6:15" ht="12">
      <c r="F78" s="200"/>
      <c r="G78" s="200"/>
      <c r="H78" s="200"/>
      <c r="I78" s="200"/>
      <c r="J78" s="200"/>
      <c r="K78" s="200"/>
      <c r="L78" s="200"/>
      <c r="M78" s="200"/>
      <c r="N78" s="200"/>
      <c r="O78" s="200"/>
    </row>
    <row r="79" spans="6:15" ht="12">
      <c r="F79" s="200"/>
      <c r="G79" s="200"/>
      <c r="H79" s="200"/>
      <c r="I79" s="200"/>
      <c r="J79" s="200"/>
      <c r="K79" s="200"/>
      <c r="L79" s="200"/>
      <c r="M79" s="200"/>
      <c r="N79" s="200"/>
      <c r="O79" s="200"/>
    </row>
    <row r="80" spans="6:15" ht="12">
      <c r="F80" s="200"/>
      <c r="G80" s="200"/>
      <c r="H80" s="200"/>
      <c r="I80" s="200"/>
      <c r="J80" s="200"/>
      <c r="K80" s="200"/>
      <c r="L80" s="200"/>
      <c r="M80" s="200"/>
      <c r="N80" s="200"/>
      <c r="O80" s="200"/>
    </row>
    <row r="81" spans="6:15" ht="12">
      <c r="F81" s="200"/>
      <c r="G81" s="200"/>
      <c r="H81" s="200"/>
      <c r="I81" s="200"/>
      <c r="J81" s="200"/>
      <c r="K81" s="200"/>
      <c r="L81" s="200"/>
      <c r="M81" s="200"/>
      <c r="N81" s="200"/>
      <c r="O81" s="200"/>
    </row>
    <row r="82" spans="6:15" ht="12">
      <c r="F82" s="200"/>
      <c r="G82" s="200"/>
      <c r="H82" s="200"/>
      <c r="I82" s="200"/>
      <c r="J82" s="200"/>
      <c r="K82" s="200"/>
      <c r="L82" s="200"/>
      <c r="M82" s="200"/>
      <c r="N82" s="200"/>
      <c r="O82" s="200"/>
    </row>
    <row r="83" spans="6:15" ht="12">
      <c r="F83" s="200"/>
      <c r="G83" s="200"/>
      <c r="H83" s="200"/>
      <c r="I83" s="200"/>
      <c r="J83" s="200"/>
      <c r="K83" s="200"/>
      <c r="L83" s="200"/>
      <c r="M83" s="200"/>
      <c r="N83" s="200"/>
      <c r="O83" s="200"/>
    </row>
    <row r="84" spans="6:15" ht="12">
      <c r="F84" s="200"/>
      <c r="G84" s="200"/>
      <c r="H84" s="200"/>
      <c r="I84" s="200"/>
      <c r="J84" s="200"/>
      <c r="K84" s="200"/>
      <c r="L84" s="200"/>
      <c r="M84" s="200"/>
      <c r="N84" s="200"/>
      <c r="O84" s="200"/>
    </row>
    <row r="85" spans="6:15" ht="12">
      <c r="F85" s="200"/>
      <c r="G85" s="200"/>
      <c r="H85" s="200"/>
      <c r="I85" s="200"/>
      <c r="J85" s="200"/>
      <c r="K85" s="200"/>
      <c r="L85" s="200"/>
      <c r="M85" s="200"/>
      <c r="N85" s="200"/>
      <c r="O85" s="200"/>
    </row>
    <row r="86" spans="6:15" ht="12">
      <c r="F86" s="200"/>
      <c r="G86" s="200"/>
      <c r="H86" s="200"/>
      <c r="I86" s="200"/>
      <c r="J86" s="200"/>
      <c r="K86" s="200"/>
      <c r="L86" s="200"/>
      <c r="M86" s="200"/>
      <c r="N86" s="200"/>
      <c r="O86" s="200"/>
    </row>
    <row r="87" spans="6:15" ht="12">
      <c r="F87" s="200"/>
      <c r="G87" s="200"/>
      <c r="H87" s="200"/>
      <c r="I87" s="200"/>
      <c r="J87" s="200"/>
      <c r="K87" s="200"/>
      <c r="L87" s="200"/>
      <c r="M87" s="200"/>
      <c r="N87" s="200"/>
      <c r="O87" s="200"/>
    </row>
    <row r="88" spans="6:15" ht="12">
      <c r="F88" s="200"/>
      <c r="G88" s="200"/>
      <c r="H88" s="200"/>
      <c r="I88" s="200"/>
      <c r="J88" s="200"/>
      <c r="K88" s="200"/>
      <c r="L88" s="200"/>
      <c r="M88" s="200"/>
      <c r="N88" s="200"/>
      <c r="O88" s="200"/>
    </row>
    <row r="89" spans="6:15" ht="12">
      <c r="F89" s="200"/>
      <c r="G89" s="200"/>
      <c r="H89" s="200"/>
      <c r="I89" s="200"/>
      <c r="J89" s="200"/>
      <c r="K89" s="200"/>
      <c r="L89" s="200"/>
      <c r="M89" s="200"/>
      <c r="N89" s="200"/>
      <c r="O89" s="200"/>
    </row>
    <row r="90" spans="6:15" ht="12">
      <c r="F90" s="200"/>
      <c r="G90" s="200"/>
      <c r="H90" s="200"/>
      <c r="I90" s="200"/>
      <c r="J90" s="200"/>
      <c r="K90" s="200"/>
      <c r="L90" s="200"/>
      <c r="M90" s="200"/>
      <c r="N90" s="200"/>
      <c r="O90" s="200"/>
    </row>
    <row r="91" spans="6:15" ht="12">
      <c r="F91" s="200"/>
      <c r="G91" s="200"/>
      <c r="H91" s="200"/>
      <c r="I91" s="200"/>
      <c r="J91" s="200"/>
      <c r="K91" s="200"/>
      <c r="L91" s="200"/>
      <c r="M91" s="200"/>
      <c r="N91" s="200"/>
      <c r="O91" s="200"/>
    </row>
    <row r="92" spans="6:15" ht="12">
      <c r="F92" s="200"/>
      <c r="G92" s="200"/>
      <c r="H92" s="200"/>
      <c r="I92" s="200"/>
      <c r="J92" s="200"/>
      <c r="K92" s="200"/>
      <c r="L92" s="200"/>
      <c r="M92" s="200"/>
      <c r="N92" s="200"/>
      <c r="O92" s="200"/>
    </row>
    <row r="93" spans="6:15" ht="12">
      <c r="F93" s="200"/>
      <c r="G93" s="200"/>
      <c r="H93" s="200"/>
      <c r="I93" s="200"/>
      <c r="J93" s="200"/>
      <c r="K93" s="200"/>
      <c r="L93" s="200"/>
      <c r="M93" s="200"/>
      <c r="N93" s="200"/>
      <c r="O93" s="200"/>
    </row>
    <row r="94" spans="6:15" ht="12">
      <c r="F94" s="200"/>
      <c r="G94" s="200"/>
      <c r="H94" s="200"/>
      <c r="I94" s="200"/>
      <c r="J94" s="200"/>
      <c r="K94" s="200"/>
      <c r="L94" s="200"/>
      <c r="M94" s="200"/>
      <c r="N94" s="200"/>
      <c r="O94" s="200"/>
    </row>
    <row r="95" spans="6:15" ht="12">
      <c r="F95" s="200"/>
      <c r="G95" s="200"/>
      <c r="H95" s="200"/>
      <c r="I95" s="200"/>
      <c r="J95" s="200"/>
      <c r="K95" s="200"/>
      <c r="L95" s="200"/>
      <c r="M95" s="200"/>
      <c r="N95" s="200"/>
      <c r="O95" s="200"/>
    </row>
    <row r="96" spans="6:15" ht="12">
      <c r="F96" s="200"/>
      <c r="G96" s="200"/>
      <c r="H96" s="200"/>
      <c r="I96" s="200"/>
      <c r="J96" s="200"/>
      <c r="K96" s="200"/>
      <c r="L96" s="200"/>
      <c r="M96" s="200"/>
      <c r="N96" s="200"/>
      <c r="O96" s="200"/>
    </row>
    <row r="97" spans="6:15" ht="12">
      <c r="F97" s="200"/>
      <c r="G97" s="200"/>
      <c r="H97" s="200"/>
      <c r="I97" s="200"/>
      <c r="J97" s="200"/>
      <c r="K97" s="200"/>
      <c r="L97" s="200"/>
      <c r="M97" s="200"/>
      <c r="N97" s="200"/>
      <c r="O97" s="200"/>
    </row>
    <row r="98" spans="6:15" ht="12">
      <c r="F98" s="200"/>
      <c r="G98" s="200"/>
      <c r="H98" s="200"/>
      <c r="I98" s="200"/>
      <c r="J98" s="200"/>
      <c r="K98" s="200"/>
      <c r="L98" s="200"/>
      <c r="M98" s="200"/>
      <c r="N98" s="200"/>
      <c r="O98" s="200"/>
    </row>
    <row r="99" spans="6:15" ht="12">
      <c r="F99" s="200"/>
      <c r="G99" s="200"/>
      <c r="H99" s="200"/>
      <c r="I99" s="200"/>
      <c r="J99" s="200"/>
      <c r="K99" s="200"/>
      <c r="L99" s="200"/>
      <c r="M99" s="200"/>
      <c r="N99" s="200"/>
      <c r="O99" s="200"/>
    </row>
    <row r="100" spans="6:15" ht="12"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</row>
    <row r="101" spans="6:15" ht="12"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</row>
    <row r="102" spans="6:15" ht="12"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</row>
    <row r="103" spans="6:21" ht="12"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U103" s="5"/>
    </row>
    <row r="104" spans="6:15" ht="12"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</row>
    <row r="105" spans="6:15" ht="12"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</row>
    <row r="106" spans="6:15" ht="12"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</row>
    <row r="107" spans="6:15" ht="12"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</row>
    <row r="108" spans="6:15" ht="12"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</row>
    <row r="109" spans="6:15" ht="12"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</row>
    <row r="110" spans="6:15" ht="12"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</row>
    <row r="111" spans="6:15" ht="12"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</row>
    <row r="112" spans="6:15" ht="12"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</row>
    <row r="113" spans="6:15" ht="12"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</row>
    <row r="114" spans="6:15" ht="12"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</row>
    <row r="115" spans="6:15" ht="12"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</row>
    <row r="116" spans="6:15" ht="12"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</row>
    <row r="117" spans="6:15" ht="12"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</row>
    <row r="118" spans="6:15" ht="12"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</row>
    <row r="119" spans="6:15" ht="12"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</row>
    <row r="120" spans="6:15" ht="12"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</row>
    <row r="121" spans="6:15" ht="12"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</row>
    <row r="122" spans="6:15" ht="12"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</row>
    <row r="123" spans="6:15" ht="12"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</row>
  </sheetData>
  <sheetProtection/>
  <mergeCells count="16">
    <mergeCell ref="A1:O2"/>
    <mergeCell ref="L5:L6"/>
    <mergeCell ref="D5:D6"/>
    <mergeCell ref="M5:M6"/>
    <mergeCell ref="E5:E6"/>
    <mergeCell ref="F5:F6"/>
    <mergeCell ref="G5:G6"/>
    <mergeCell ref="H5:H6"/>
    <mergeCell ref="I5:I6"/>
    <mergeCell ref="A5:C6"/>
    <mergeCell ref="P5:P6"/>
    <mergeCell ref="N5:N6"/>
    <mergeCell ref="K5:K6"/>
    <mergeCell ref="J5:J6"/>
    <mergeCell ref="A3:C4"/>
    <mergeCell ref="O5:O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geOrder="overThenDown" paperSize="9" scale="61" r:id="rId1"/>
  <rowBreaks count="1" manualBreakCount="1">
    <brk id="6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Q33" sqref="Q33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9.003906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189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189"/>
      <c r="M2" s="156"/>
      <c r="N2" s="156"/>
      <c r="O2" s="156"/>
      <c r="P2" s="65"/>
    </row>
    <row r="3" spans="1:16" ht="18.75" customHeight="1">
      <c r="A3" s="266" t="s">
        <v>81</v>
      </c>
      <c r="B3" s="266"/>
      <c r="C3" s="266"/>
      <c r="D3" s="266"/>
      <c r="E3" s="147"/>
      <c r="F3" s="147"/>
      <c r="G3" s="147"/>
      <c r="H3" s="149"/>
      <c r="I3" s="149"/>
      <c r="J3" s="149"/>
      <c r="K3" s="149"/>
      <c r="L3" s="149"/>
      <c r="M3" s="156"/>
      <c r="N3" s="156"/>
      <c r="O3" s="156"/>
      <c r="P3" s="65"/>
    </row>
    <row r="4" spans="1:16" ht="18.75" customHeight="1">
      <c r="A4" s="269"/>
      <c r="B4" s="269"/>
      <c r="C4" s="269"/>
      <c r="D4" s="269"/>
      <c r="E4" s="153"/>
      <c r="F4" s="153"/>
      <c r="G4" s="153"/>
      <c r="H4" s="149"/>
      <c r="I4" s="149"/>
      <c r="J4" s="149"/>
      <c r="K4" s="149"/>
      <c r="L4" s="149"/>
      <c r="M4" s="170"/>
      <c r="N4" s="170"/>
      <c r="O4" s="170"/>
      <c r="P4" s="226"/>
    </row>
    <row r="5" spans="1:16" ht="32.25" customHeight="1">
      <c r="A5" s="272" t="s">
        <v>233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33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33"/>
      <c r="O9" s="122"/>
      <c r="P9" s="89"/>
    </row>
    <row r="10" spans="1:16" ht="18.75" customHeight="1">
      <c r="A10" s="22"/>
      <c r="B10" s="16" t="s">
        <v>149</v>
      </c>
      <c r="C10" s="70"/>
      <c r="D10" s="121">
        <v>95</v>
      </c>
      <c r="E10" s="121">
        <v>102</v>
      </c>
      <c r="F10" s="122">
        <v>125</v>
      </c>
      <c r="G10" s="122">
        <v>110</v>
      </c>
      <c r="H10" s="122">
        <v>113</v>
      </c>
      <c r="I10" s="122">
        <v>113</v>
      </c>
      <c r="J10" s="122">
        <v>121</v>
      </c>
      <c r="K10" s="122">
        <v>110</v>
      </c>
      <c r="L10" s="122">
        <v>116</v>
      </c>
      <c r="M10" s="122">
        <v>125</v>
      </c>
      <c r="N10" s="233">
        <v>116</v>
      </c>
      <c r="O10" s="122">
        <v>110</v>
      </c>
      <c r="P10" s="89">
        <v>118</v>
      </c>
    </row>
    <row r="11" spans="1:16" ht="18.75" customHeight="1">
      <c r="A11" s="22"/>
      <c r="B11" s="16" t="s">
        <v>150</v>
      </c>
      <c r="C11" s="70"/>
      <c r="D11" s="121">
        <v>104</v>
      </c>
      <c r="E11" s="121">
        <v>114</v>
      </c>
      <c r="F11" s="122">
        <v>113</v>
      </c>
      <c r="G11" s="122">
        <v>112</v>
      </c>
      <c r="H11" s="122">
        <v>111</v>
      </c>
      <c r="I11" s="122">
        <v>135</v>
      </c>
      <c r="J11" s="122">
        <v>104</v>
      </c>
      <c r="K11" s="122">
        <v>105</v>
      </c>
      <c r="L11" s="122">
        <v>119</v>
      </c>
      <c r="M11" s="122">
        <v>113</v>
      </c>
      <c r="N11" s="233">
        <v>122</v>
      </c>
      <c r="O11" s="122">
        <v>122</v>
      </c>
      <c r="P11" s="89">
        <v>125</v>
      </c>
    </row>
    <row r="12" spans="1:16" ht="18.75" customHeight="1">
      <c r="A12" s="22"/>
      <c r="B12" s="16" t="s">
        <v>151</v>
      </c>
      <c r="C12" s="70"/>
      <c r="D12" s="121">
        <v>119</v>
      </c>
      <c r="E12" s="121">
        <v>119</v>
      </c>
      <c r="F12" s="122">
        <v>113</v>
      </c>
      <c r="G12" s="122">
        <v>168</v>
      </c>
      <c r="H12" s="122">
        <v>145</v>
      </c>
      <c r="I12" s="122">
        <v>212</v>
      </c>
      <c r="J12" s="122">
        <v>225</v>
      </c>
      <c r="K12" s="122">
        <v>227</v>
      </c>
      <c r="L12" s="122">
        <v>223</v>
      </c>
      <c r="M12" s="122">
        <v>218</v>
      </c>
      <c r="N12" s="233">
        <v>201</v>
      </c>
      <c r="O12" s="122">
        <v>190</v>
      </c>
      <c r="P12" s="89">
        <v>176</v>
      </c>
    </row>
    <row r="13" spans="1:16" ht="18.75" customHeight="1">
      <c r="A13" s="22"/>
      <c r="B13" s="16" t="s">
        <v>152</v>
      </c>
      <c r="C13" s="70"/>
      <c r="D13" s="121">
        <v>93</v>
      </c>
      <c r="E13" s="121">
        <v>93</v>
      </c>
      <c r="F13" s="122">
        <v>76</v>
      </c>
      <c r="G13" s="122">
        <v>171</v>
      </c>
      <c r="H13" s="122">
        <v>144</v>
      </c>
      <c r="I13" s="122">
        <v>210</v>
      </c>
      <c r="J13" s="122">
        <v>264</v>
      </c>
      <c r="K13" s="122">
        <v>300</v>
      </c>
      <c r="L13" s="122">
        <v>275</v>
      </c>
      <c r="M13" s="122">
        <v>203</v>
      </c>
      <c r="N13" s="233">
        <v>177</v>
      </c>
      <c r="O13" s="122">
        <v>157</v>
      </c>
      <c r="P13" s="89">
        <v>149</v>
      </c>
    </row>
    <row r="14" spans="1:16" ht="18.75" customHeight="1">
      <c r="A14" s="22"/>
      <c r="B14" s="16" t="s">
        <v>153</v>
      </c>
      <c r="C14" s="70"/>
      <c r="D14" s="121">
        <v>116</v>
      </c>
      <c r="E14" s="121">
        <v>123</v>
      </c>
      <c r="F14" s="122">
        <v>123</v>
      </c>
      <c r="G14" s="122">
        <v>120</v>
      </c>
      <c r="H14" s="122">
        <v>122</v>
      </c>
      <c r="I14" s="122">
        <v>112</v>
      </c>
      <c r="J14" s="122">
        <v>119</v>
      </c>
      <c r="K14" s="122">
        <v>119</v>
      </c>
      <c r="L14" s="122">
        <v>112</v>
      </c>
      <c r="M14" s="122">
        <v>107</v>
      </c>
      <c r="N14" s="233">
        <v>105</v>
      </c>
      <c r="O14" s="122">
        <v>111</v>
      </c>
      <c r="P14" s="89">
        <v>120</v>
      </c>
    </row>
    <row r="15" spans="1:16" ht="18.75" customHeight="1">
      <c r="A15" s="22"/>
      <c r="B15" s="16" t="s">
        <v>154</v>
      </c>
      <c r="C15" s="70"/>
      <c r="D15" s="121">
        <v>96</v>
      </c>
      <c r="E15" s="121">
        <v>107</v>
      </c>
      <c r="F15" s="122">
        <v>120</v>
      </c>
      <c r="G15" s="122">
        <v>120</v>
      </c>
      <c r="H15" s="122">
        <v>116</v>
      </c>
      <c r="I15" s="122">
        <v>121</v>
      </c>
      <c r="J15" s="122">
        <v>125</v>
      </c>
      <c r="K15" s="122">
        <v>108</v>
      </c>
      <c r="L15" s="122">
        <v>114</v>
      </c>
      <c r="M15" s="122">
        <v>114</v>
      </c>
      <c r="N15" s="233">
        <v>120</v>
      </c>
      <c r="O15" s="122">
        <v>115</v>
      </c>
      <c r="P15" s="89">
        <v>119</v>
      </c>
    </row>
    <row r="16" spans="1:16" ht="18.75" customHeight="1">
      <c r="A16" s="22"/>
      <c r="B16" s="16" t="s">
        <v>155</v>
      </c>
      <c r="C16" s="70"/>
      <c r="D16" s="121">
        <v>85</v>
      </c>
      <c r="E16" s="121">
        <v>89</v>
      </c>
      <c r="F16" s="122">
        <v>88</v>
      </c>
      <c r="G16" s="122">
        <v>138</v>
      </c>
      <c r="H16" s="122">
        <v>122</v>
      </c>
      <c r="I16" s="122">
        <v>141</v>
      </c>
      <c r="J16" s="122">
        <v>169</v>
      </c>
      <c r="K16" s="122">
        <v>179</v>
      </c>
      <c r="L16" s="122">
        <v>193</v>
      </c>
      <c r="M16" s="122">
        <v>177</v>
      </c>
      <c r="N16" s="233">
        <v>133</v>
      </c>
      <c r="O16" s="122">
        <v>111</v>
      </c>
      <c r="P16" s="89">
        <v>128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33"/>
      <c r="O17" s="122"/>
      <c r="P17" s="89"/>
    </row>
    <row r="18" spans="1:16" ht="18.75" customHeight="1">
      <c r="A18" s="22"/>
      <c r="B18" s="16" t="s">
        <v>156</v>
      </c>
      <c r="C18" s="70"/>
      <c r="D18" s="121">
        <v>102</v>
      </c>
      <c r="E18" s="121">
        <v>109</v>
      </c>
      <c r="F18" s="122">
        <v>104</v>
      </c>
      <c r="G18" s="122">
        <v>106</v>
      </c>
      <c r="H18" s="122">
        <v>111</v>
      </c>
      <c r="I18" s="122">
        <v>109</v>
      </c>
      <c r="J18" s="122">
        <v>110</v>
      </c>
      <c r="K18" s="122">
        <v>104</v>
      </c>
      <c r="L18" s="122">
        <v>103</v>
      </c>
      <c r="M18" s="122">
        <v>107</v>
      </c>
      <c r="N18" s="233">
        <v>105</v>
      </c>
      <c r="O18" s="122">
        <v>102</v>
      </c>
      <c r="P18" s="89">
        <v>115</v>
      </c>
    </row>
    <row r="19" spans="1:16" ht="18.75" customHeight="1">
      <c r="A19" s="22"/>
      <c r="B19" s="16" t="s">
        <v>157</v>
      </c>
      <c r="C19" s="70"/>
      <c r="D19" s="121">
        <v>92</v>
      </c>
      <c r="E19" s="121">
        <v>97</v>
      </c>
      <c r="F19" s="122">
        <v>96</v>
      </c>
      <c r="G19" s="122">
        <v>85</v>
      </c>
      <c r="H19" s="122">
        <v>85</v>
      </c>
      <c r="I19" s="122">
        <v>81</v>
      </c>
      <c r="J19" s="122">
        <v>82</v>
      </c>
      <c r="K19" s="122">
        <v>83</v>
      </c>
      <c r="L19" s="122">
        <v>74</v>
      </c>
      <c r="M19" s="122">
        <v>78</v>
      </c>
      <c r="N19" s="233">
        <v>94</v>
      </c>
      <c r="O19" s="122">
        <v>98</v>
      </c>
      <c r="P19" s="89">
        <v>92</v>
      </c>
    </row>
    <row r="20" spans="1:16" ht="18.75" customHeight="1">
      <c r="A20" s="22"/>
      <c r="B20" s="16" t="s">
        <v>158</v>
      </c>
      <c r="C20" s="70"/>
      <c r="D20" s="121">
        <v>96</v>
      </c>
      <c r="E20" s="121">
        <v>92</v>
      </c>
      <c r="F20" s="122">
        <v>92</v>
      </c>
      <c r="G20" s="122">
        <v>90</v>
      </c>
      <c r="H20" s="122">
        <v>86</v>
      </c>
      <c r="I20" s="122">
        <v>93</v>
      </c>
      <c r="J20" s="122">
        <v>94</v>
      </c>
      <c r="K20" s="122">
        <v>86</v>
      </c>
      <c r="L20" s="122">
        <v>93</v>
      </c>
      <c r="M20" s="122">
        <v>94</v>
      </c>
      <c r="N20" s="233">
        <v>85</v>
      </c>
      <c r="O20" s="122">
        <v>86</v>
      </c>
      <c r="P20" s="89">
        <v>97</v>
      </c>
    </row>
    <row r="21" spans="1:16" ht="18.75" customHeight="1">
      <c r="A21" s="22"/>
      <c r="B21" s="16" t="s">
        <v>159</v>
      </c>
      <c r="C21" s="70"/>
      <c r="D21" s="121">
        <v>83</v>
      </c>
      <c r="E21" s="121">
        <v>80</v>
      </c>
      <c r="F21" s="122">
        <v>81</v>
      </c>
      <c r="G21" s="122">
        <v>77</v>
      </c>
      <c r="H21" s="122">
        <v>86</v>
      </c>
      <c r="I21" s="122">
        <v>75</v>
      </c>
      <c r="J21" s="122">
        <v>73</v>
      </c>
      <c r="K21" s="122">
        <v>69</v>
      </c>
      <c r="L21" s="122">
        <v>74</v>
      </c>
      <c r="M21" s="122">
        <v>78</v>
      </c>
      <c r="N21" s="233">
        <v>69</v>
      </c>
      <c r="O21" s="122">
        <v>66</v>
      </c>
      <c r="P21" s="89">
        <v>66</v>
      </c>
    </row>
    <row r="22" spans="1:16" ht="18.75" customHeight="1">
      <c r="A22" s="22"/>
      <c r="B22" s="16" t="s">
        <v>160</v>
      </c>
      <c r="C22" s="70"/>
      <c r="D22" s="121">
        <v>75</v>
      </c>
      <c r="E22" s="121">
        <v>73</v>
      </c>
      <c r="F22" s="122">
        <v>73</v>
      </c>
      <c r="G22" s="122">
        <v>70</v>
      </c>
      <c r="H22" s="122">
        <v>71</v>
      </c>
      <c r="I22" s="122">
        <v>75</v>
      </c>
      <c r="J22" s="122">
        <v>73</v>
      </c>
      <c r="K22" s="122">
        <v>71</v>
      </c>
      <c r="L22" s="122">
        <v>69</v>
      </c>
      <c r="M22" s="122">
        <v>69</v>
      </c>
      <c r="N22" s="233">
        <v>65</v>
      </c>
      <c r="O22" s="122">
        <v>65</v>
      </c>
      <c r="P22" s="89">
        <v>65</v>
      </c>
    </row>
    <row r="23" spans="1:16" ht="18.75" customHeight="1">
      <c r="A23" s="22"/>
      <c r="B23" s="16" t="s">
        <v>161</v>
      </c>
      <c r="C23" s="70"/>
      <c r="D23" s="121">
        <v>149</v>
      </c>
      <c r="E23" s="121">
        <v>147</v>
      </c>
      <c r="F23" s="122">
        <v>135</v>
      </c>
      <c r="G23" s="122">
        <v>132</v>
      </c>
      <c r="H23" s="122">
        <v>134</v>
      </c>
      <c r="I23" s="122">
        <v>121</v>
      </c>
      <c r="J23" s="122">
        <v>119</v>
      </c>
      <c r="K23" s="122">
        <v>125</v>
      </c>
      <c r="L23" s="122">
        <v>133</v>
      </c>
      <c r="M23" s="122">
        <v>127</v>
      </c>
      <c r="N23" s="233">
        <v>143</v>
      </c>
      <c r="O23" s="122">
        <v>147</v>
      </c>
      <c r="P23" s="89">
        <v>132</v>
      </c>
    </row>
    <row r="24" spans="1:16" ht="18.75" customHeight="1">
      <c r="A24" s="22"/>
      <c r="B24" s="16" t="s">
        <v>162</v>
      </c>
      <c r="C24" s="70"/>
      <c r="D24" s="121">
        <v>82</v>
      </c>
      <c r="E24" s="121">
        <v>78</v>
      </c>
      <c r="F24" s="122">
        <v>76</v>
      </c>
      <c r="G24" s="122">
        <v>75</v>
      </c>
      <c r="H24" s="122">
        <v>74</v>
      </c>
      <c r="I24" s="122">
        <v>67</v>
      </c>
      <c r="J24" s="122">
        <v>67</v>
      </c>
      <c r="K24" s="122">
        <v>70</v>
      </c>
      <c r="L24" s="122">
        <v>70</v>
      </c>
      <c r="M24" s="122">
        <v>76</v>
      </c>
      <c r="N24" s="233">
        <v>79</v>
      </c>
      <c r="O24" s="122">
        <v>75</v>
      </c>
      <c r="P24" s="89">
        <v>78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33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143</v>
      </c>
      <c r="E26" s="121">
        <v>147</v>
      </c>
      <c r="F26" s="122">
        <v>151</v>
      </c>
      <c r="G26" s="122">
        <v>155</v>
      </c>
      <c r="H26" s="122">
        <v>150</v>
      </c>
      <c r="I26" s="122">
        <v>153</v>
      </c>
      <c r="J26" s="122">
        <v>144</v>
      </c>
      <c r="K26" s="122">
        <v>132</v>
      </c>
      <c r="L26" s="122">
        <v>124</v>
      </c>
      <c r="M26" s="122">
        <v>140</v>
      </c>
      <c r="N26" s="233">
        <v>127</v>
      </c>
      <c r="O26" s="122">
        <v>129</v>
      </c>
      <c r="P26" s="89">
        <v>133</v>
      </c>
    </row>
    <row r="27" spans="1:16" ht="18.75" customHeight="1">
      <c r="A27" s="22"/>
      <c r="B27" s="16" t="s">
        <v>164</v>
      </c>
      <c r="C27" s="70"/>
      <c r="D27" s="121">
        <v>129</v>
      </c>
      <c r="E27" s="121">
        <v>126</v>
      </c>
      <c r="F27" s="122">
        <v>127</v>
      </c>
      <c r="G27" s="122">
        <v>119</v>
      </c>
      <c r="H27" s="122">
        <v>128</v>
      </c>
      <c r="I27" s="122">
        <v>142</v>
      </c>
      <c r="J27" s="122">
        <v>143</v>
      </c>
      <c r="K27" s="122">
        <v>116</v>
      </c>
      <c r="L27" s="122">
        <v>118</v>
      </c>
      <c r="M27" s="122">
        <v>114</v>
      </c>
      <c r="N27" s="233">
        <v>116</v>
      </c>
      <c r="O27" s="122">
        <v>117</v>
      </c>
      <c r="P27" s="89">
        <v>115</v>
      </c>
    </row>
    <row r="28" spans="1:16" ht="18.75" customHeight="1">
      <c r="A28" s="22"/>
      <c r="B28" s="16" t="s">
        <v>165</v>
      </c>
      <c r="C28" s="70"/>
      <c r="D28" s="121">
        <v>114</v>
      </c>
      <c r="E28" s="121">
        <v>113</v>
      </c>
      <c r="F28" s="122">
        <v>129</v>
      </c>
      <c r="G28" s="122">
        <v>128</v>
      </c>
      <c r="H28" s="122">
        <v>131</v>
      </c>
      <c r="I28" s="122">
        <v>122</v>
      </c>
      <c r="J28" s="122">
        <v>117</v>
      </c>
      <c r="K28" s="122">
        <v>108</v>
      </c>
      <c r="L28" s="122">
        <v>104</v>
      </c>
      <c r="M28" s="122">
        <v>104</v>
      </c>
      <c r="N28" s="233">
        <v>102</v>
      </c>
      <c r="O28" s="122">
        <v>99</v>
      </c>
      <c r="P28" s="89">
        <v>113</v>
      </c>
    </row>
    <row r="29" spans="1:16" ht="18.75" customHeight="1">
      <c r="A29" s="22"/>
      <c r="B29" s="16" t="s">
        <v>166</v>
      </c>
      <c r="C29" s="70"/>
      <c r="D29" s="121">
        <v>114</v>
      </c>
      <c r="E29" s="121">
        <v>117</v>
      </c>
      <c r="F29" s="122">
        <v>123</v>
      </c>
      <c r="G29" s="122">
        <v>125</v>
      </c>
      <c r="H29" s="122">
        <v>121</v>
      </c>
      <c r="I29" s="122">
        <v>125</v>
      </c>
      <c r="J29" s="122">
        <v>120</v>
      </c>
      <c r="K29" s="122">
        <v>129</v>
      </c>
      <c r="L29" s="122">
        <v>114</v>
      </c>
      <c r="M29" s="122">
        <v>108</v>
      </c>
      <c r="N29" s="233">
        <v>89</v>
      </c>
      <c r="O29" s="122">
        <v>82</v>
      </c>
      <c r="P29" s="89">
        <v>117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33"/>
      <c r="O30" s="122"/>
      <c r="P30" s="89"/>
    </row>
    <row r="31" spans="1:16" ht="18.75" customHeight="1">
      <c r="A31" s="22"/>
      <c r="B31" s="16" t="s">
        <v>167</v>
      </c>
      <c r="C31" s="70"/>
      <c r="D31" s="121">
        <v>113</v>
      </c>
      <c r="E31" s="121">
        <v>114</v>
      </c>
      <c r="F31" s="122">
        <v>125</v>
      </c>
      <c r="G31" s="122">
        <v>108</v>
      </c>
      <c r="H31" s="122">
        <v>118</v>
      </c>
      <c r="I31" s="122">
        <v>110</v>
      </c>
      <c r="J31" s="122">
        <v>115</v>
      </c>
      <c r="K31" s="122">
        <v>115</v>
      </c>
      <c r="L31" s="122">
        <v>109</v>
      </c>
      <c r="M31" s="122">
        <v>105</v>
      </c>
      <c r="N31" s="233">
        <v>106</v>
      </c>
      <c r="O31" s="122">
        <v>109</v>
      </c>
      <c r="P31" s="89">
        <v>94</v>
      </c>
    </row>
    <row r="32" spans="1:16" ht="18.75" customHeight="1">
      <c r="A32" s="22"/>
      <c r="B32" s="16" t="s">
        <v>168</v>
      </c>
      <c r="C32" s="70"/>
      <c r="D32" s="121">
        <v>103</v>
      </c>
      <c r="E32" s="121">
        <v>109</v>
      </c>
      <c r="F32" s="122">
        <v>103</v>
      </c>
      <c r="G32" s="122">
        <v>108</v>
      </c>
      <c r="H32" s="122">
        <v>111</v>
      </c>
      <c r="I32" s="122">
        <v>106</v>
      </c>
      <c r="J32" s="122">
        <v>114</v>
      </c>
      <c r="K32" s="122">
        <v>110</v>
      </c>
      <c r="L32" s="122">
        <v>104</v>
      </c>
      <c r="M32" s="122">
        <v>102</v>
      </c>
      <c r="N32" s="233">
        <v>92</v>
      </c>
      <c r="O32" s="122">
        <v>106</v>
      </c>
      <c r="P32" s="89">
        <v>111</v>
      </c>
    </row>
    <row r="33" spans="1:16" ht="18.75" customHeight="1">
      <c r="A33" s="22"/>
      <c r="B33" s="16" t="s">
        <v>169</v>
      </c>
      <c r="C33" s="70"/>
      <c r="D33" s="121">
        <v>95</v>
      </c>
      <c r="E33" s="121">
        <v>107</v>
      </c>
      <c r="F33" s="122">
        <v>96</v>
      </c>
      <c r="G33" s="122">
        <v>95</v>
      </c>
      <c r="H33" s="122">
        <v>92</v>
      </c>
      <c r="I33" s="122">
        <v>85</v>
      </c>
      <c r="J33" s="122">
        <v>86</v>
      </c>
      <c r="K33" s="122">
        <v>82</v>
      </c>
      <c r="L33" s="122">
        <v>91</v>
      </c>
      <c r="M33" s="122">
        <v>88</v>
      </c>
      <c r="N33" s="233">
        <v>86</v>
      </c>
      <c r="O33" s="122">
        <v>86</v>
      </c>
      <c r="P33" s="89">
        <v>89</v>
      </c>
    </row>
    <row r="34" spans="1:16" ht="18.75" customHeight="1">
      <c r="A34" s="22"/>
      <c r="B34" s="16" t="s">
        <v>170</v>
      </c>
      <c r="C34" s="70"/>
      <c r="D34" s="121">
        <v>112</v>
      </c>
      <c r="E34" s="121">
        <v>98</v>
      </c>
      <c r="F34" s="122">
        <v>90</v>
      </c>
      <c r="G34" s="122">
        <v>89</v>
      </c>
      <c r="H34" s="122">
        <v>94</v>
      </c>
      <c r="I34" s="122">
        <v>86</v>
      </c>
      <c r="J34" s="122">
        <v>75</v>
      </c>
      <c r="K34" s="122">
        <v>73</v>
      </c>
      <c r="L34" s="122">
        <v>77</v>
      </c>
      <c r="M34" s="122">
        <v>79</v>
      </c>
      <c r="N34" s="233">
        <v>79</v>
      </c>
      <c r="O34" s="122">
        <v>91</v>
      </c>
      <c r="P34" s="89">
        <v>90</v>
      </c>
    </row>
    <row r="35" spans="1:16" ht="18.75" customHeight="1">
      <c r="A35" s="22"/>
      <c r="B35" s="16" t="s">
        <v>171</v>
      </c>
      <c r="C35" s="70"/>
      <c r="D35" s="121">
        <v>104</v>
      </c>
      <c r="E35" s="121">
        <v>92</v>
      </c>
      <c r="F35" s="122">
        <v>87</v>
      </c>
      <c r="G35" s="122">
        <v>80</v>
      </c>
      <c r="H35" s="122">
        <v>83</v>
      </c>
      <c r="I35" s="122">
        <v>84</v>
      </c>
      <c r="J35" s="122">
        <v>81</v>
      </c>
      <c r="K35" s="122">
        <v>84</v>
      </c>
      <c r="L35" s="122">
        <v>81</v>
      </c>
      <c r="M35" s="122">
        <v>83</v>
      </c>
      <c r="N35" s="233">
        <v>96</v>
      </c>
      <c r="O35" s="122">
        <v>93</v>
      </c>
      <c r="P35" s="89">
        <v>94</v>
      </c>
    </row>
    <row r="36" spans="1:16" ht="18.75" customHeight="1">
      <c r="A36" s="22"/>
      <c r="B36" s="16" t="s">
        <v>172</v>
      </c>
      <c r="C36" s="70"/>
      <c r="D36" s="121">
        <v>96</v>
      </c>
      <c r="E36" s="121">
        <v>85</v>
      </c>
      <c r="F36" s="122">
        <v>93</v>
      </c>
      <c r="G36" s="122">
        <v>97</v>
      </c>
      <c r="H36" s="122">
        <v>87</v>
      </c>
      <c r="I36" s="122">
        <v>94</v>
      </c>
      <c r="J36" s="122">
        <v>93</v>
      </c>
      <c r="K36" s="122">
        <v>90</v>
      </c>
      <c r="L36" s="122">
        <v>93</v>
      </c>
      <c r="M36" s="122">
        <v>94</v>
      </c>
      <c r="N36" s="233">
        <v>98</v>
      </c>
      <c r="O36" s="122">
        <v>101</v>
      </c>
      <c r="P36" s="89">
        <v>89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33"/>
      <c r="O37" s="122"/>
      <c r="P37" s="89"/>
    </row>
    <row r="38" spans="1:16" ht="18.75" customHeight="1">
      <c r="A38" s="22"/>
      <c r="B38" s="16" t="s">
        <v>173</v>
      </c>
      <c r="C38" s="70"/>
      <c r="D38" s="121">
        <v>84</v>
      </c>
      <c r="E38" s="121">
        <v>86</v>
      </c>
      <c r="F38" s="122">
        <v>89</v>
      </c>
      <c r="G38" s="122">
        <v>92</v>
      </c>
      <c r="H38" s="122">
        <v>90</v>
      </c>
      <c r="I38" s="122">
        <v>88</v>
      </c>
      <c r="J38" s="122">
        <v>89</v>
      </c>
      <c r="K38" s="122">
        <v>94</v>
      </c>
      <c r="L38" s="122">
        <v>87</v>
      </c>
      <c r="M38" s="122">
        <v>91</v>
      </c>
      <c r="N38" s="233">
        <v>85</v>
      </c>
      <c r="O38" s="122">
        <v>87</v>
      </c>
      <c r="P38" s="89">
        <v>101</v>
      </c>
    </row>
    <row r="39" spans="1:16" ht="18.75" customHeight="1">
      <c r="A39" s="22"/>
      <c r="B39" s="16" t="s">
        <v>174</v>
      </c>
      <c r="C39" s="70"/>
      <c r="D39" s="121">
        <v>101</v>
      </c>
      <c r="E39" s="121">
        <v>100</v>
      </c>
      <c r="F39" s="122">
        <v>103</v>
      </c>
      <c r="G39" s="122">
        <v>94</v>
      </c>
      <c r="H39" s="122">
        <v>93</v>
      </c>
      <c r="I39" s="122">
        <v>92</v>
      </c>
      <c r="J39" s="122">
        <v>86</v>
      </c>
      <c r="K39" s="122">
        <v>87</v>
      </c>
      <c r="L39" s="122">
        <v>88</v>
      </c>
      <c r="M39" s="122">
        <v>92</v>
      </c>
      <c r="N39" s="233">
        <v>83</v>
      </c>
      <c r="O39" s="122">
        <v>88</v>
      </c>
      <c r="P39" s="89">
        <v>78</v>
      </c>
    </row>
    <row r="40" spans="1:16" ht="18.75" customHeight="1">
      <c r="A40" s="22"/>
      <c r="B40" s="16" t="s">
        <v>175</v>
      </c>
      <c r="C40" s="70"/>
      <c r="D40" s="121">
        <v>82</v>
      </c>
      <c r="E40" s="121">
        <v>79</v>
      </c>
      <c r="F40" s="122">
        <v>77</v>
      </c>
      <c r="G40" s="122">
        <v>76</v>
      </c>
      <c r="H40" s="122">
        <v>75</v>
      </c>
      <c r="I40" s="122">
        <v>75</v>
      </c>
      <c r="J40" s="122">
        <v>76</v>
      </c>
      <c r="K40" s="122">
        <v>80</v>
      </c>
      <c r="L40" s="122">
        <v>76</v>
      </c>
      <c r="M40" s="122">
        <v>78</v>
      </c>
      <c r="N40" s="233">
        <v>91</v>
      </c>
      <c r="O40" s="122">
        <v>84</v>
      </c>
      <c r="P40" s="89">
        <v>86</v>
      </c>
    </row>
    <row r="41" spans="1:16" ht="18.75" customHeight="1">
      <c r="A41" s="22"/>
      <c r="B41" s="16" t="s">
        <v>176</v>
      </c>
      <c r="C41" s="70"/>
      <c r="D41" s="121">
        <v>91</v>
      </c>
      <c r="E41" s="121">
        <v>91</v>
      </c>
      <c r="F41" s="122">
        <v>93</v>
      </c>
      <c r="G41" s="122">
        <v>83</v>
      </c>
      <c r="H41" s="122">
        <v>83</v>
      </c>
      <c r="I41" s="122">
        <v>90</v>
      </c>
      <c r="J41" s="122">
        <v>84</v>
      </c>
      <c r="K41" s="122">
        <v>86</v>
      </c>
      <c r="L41" s="122">
        <v>83</v>
      </c>
      <c r="M41" s="122">
        <v>84</v>
      </c>
      <c r="N41" s="233">
        <v>80</v>
      </c>
      <c r="O41" s="122">
        <v>84</v>
      </c>
      <c r="P41" s="89">
        <v>100</v>
      </c>
    </row>
    <row r="42" spans="1:16" ht="18.75" customHeight="1">
      <c r="A42" s="22"/>
      <c r="B42" s="16" t="s">
        <v>177</v>
      </c>
      <c r="C42" s="70"/>
      <c r="D42" s="121">
        <v>87</v>
      </c>
      <c r="E42" s="121">
        <v>87</v>
      </c>
      <c r="F42" s="122">
        <v>85</v>
      </c>
      <c r="G42" s="122">
        <v>76</v>
      </c>
      <c r="H42" s="122">
        <v>74</v>
      </c>
      <c r="I42" s="122">
        <v>82</v>
      </c>
      <c r="J42" s="122">
        <v>80</v>
      </c>
      <c r="K42" s="122">
        <v>77</v>
      </c>
      <c r="L42" s="122">
        <v>86</v>
      </c>
      <c r="M42" s="122">
        <v>80</v>
      </c>
      <c r="N42" s="233">
        <v>77</v>
      </c>
      <c r="O42" s="122">
        <v>92</v>
      </c>
      <c r="P42" s="89">
        <v>88</v>
      </c>
    </row>
    <row r="43" spans="1:16" ht="18.75" customHeight="1">
      <c r="A43" s="22"/>
      <c r="B43" s="16" t="s">
        <v>178</v>
      </c>
      <c r="C43" s="70"/>
      <c r="D43" s="121">
        <v>103</v>
      </c>
      <c r="E43" s="121">
        <v>105</v>
      </c>
      <c r="F43" s="122">
        <v>118</v>
      </c>
      <c r="G43" s="122">
        <v>113</v>
      </c>
      <c r="H43" s="122">
        <v>113</v>
      </c>
      <c r="I43" s="122">
        <v>118</v>
      </c>
      <c r="J43" s="122">
        <v>108</v>
      </c>
      <c r="K43" s="122">
        <v>101</v>
      </c>
      <c r="L43" s="122">
        <v>92</v>
      </c>
      <c r="M43" s="122">
        <v>99</v>
      </c>
      <c r="N43" s="233">
        <v>92</v>
      </c>
      <c r="O43" s="122">
        <v>110</v>
      </c>
      <c r="P43" s="89">
        <v>116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33"/>
      <c r="O44" s="122"/>
      <c r="P44" s="89"/>
    </row>
    <row r="45" spans="1:16" ht="18.75" customHeight="1">
      <c r="A45" s="22"/>
      <c r="B45" s="16" t="s">
        <v>179</v>
      </c>
      <c r="C45" s="70"/>
      <c r="D45" s="121">
        <v>93</v>
      </c>
      <c r="E45" s="121">
        <v>90</v>
      </c>
      <c r="F45" s="122">
        <v>109</v>
      </c>
      <c r="G45" s="122">
        <v>106</v>
      </c>
      <c r="H45" s="122">
        <v>104</v>
      </c>
      <c r="I45" s="122">
        <v>108</v>
      </c>
      <c r="J45" s="122">
        <v>105</v>
      </c>
      <c r="K45" s="122">
        <v>95</v>
      </c>
      <c r="L45" s="122">
        <v>104</v>
      </c>
      <c r="M45" s="122">
        <v>112</v>
      </c>
      <c r="N45" s="233">
        <v>131</v>
      </c>
      <c r="O45" s="122">
        <v>101</v>
      </c>
      <c r="P45" s="89">
        <v>108</v>
      </c>
    </row>
    <row r="46" spans="1:16" ht="18.75" customHeight="1">
      <c r="A46" s="22"/>
      <c r="B46" s="16" t="s">
        <v>180</v>
      </c>
      <c r="C46" s="70"/>
      <c r="D46" s="121">
        <v>132</v>
      </c>
      <c r="E46" s="121">
        <v>160</v>
      </c>
      <c r="F46" s="122">
        <v>177</v>
      </c>
      <c r="G46" s="122">
        <v>149</v>
      </c>
      <c r="H46" s="122">
        <v>137</v>
      </c>
      <c r="I46" s="122">
        <v>133</v>
      </c>
      <c r="J46" s="122">
        <v>123</v>
      </c>
      <c r="K46" s="122">
        <v>130</v>
      </c>
      <c r="L46" s="122">
        <v>126</v>
      </c>
      <c r="M46" s="122">
        <v>120</v>
      </c>
      <c r="N46" s="233">
        <v>114</v>
      </c>
      <c r="O46" s="122">
        <v>133</v>
      </c>
      <c r="P46" s="89">
        <v>134</v>
      </c>
    </row>
    <row r="47" spans="1:16" ht="18.75" customHeight="1">
      <c r="A47" s="22"/>
      <c r="B47" s="16" t="s">
        <v>181</v>
      </c>
      <c r="C47" s="70"/>
      <c r="D47" s="121">
        <v>90</v>
      </c>
      <c r="E47" s="121">
        <v>86</v>
      </c>
      <c r="F47" s="122">
        <v>92</v>
      </c>
      <c r="G47" s="122">
        <v>92</v>
      </c>
      <c r="H47" s="122">
        <v>96</v>
      </c>
      <c r="I47" s="122">
        <v>93</v>
      </c>
      <c r="J47" s="122">
        <v>94</v>
      </c>
      <c r="K47" s="122">
        <v>94</v>
      </c>
      <c r="L47" s="122">
        <v>89</v>
      </c>
      <c r="M47" s="122">
        <v>91</v>
      </c>
      <c r="N47" s="233">
        <v>90</v>
      </c>
      <c r="O47" s="122">
        <v>85</v>
      </c>
      <c r="P47" s="89">
        <v>95</v>
      </c>
    </row>
    <row r="48" spans="1:16" ht="18.75" customHeight="1">
      <c r="A48" s="22"/>
      <c r="B48" s="16" t="s">
        <v>182</v>
      </c>
      <c r="C48" s="70"/>
      <c r="D48" s="121">
        <v>88</v>
      </c>
      <c r="E48" s="121">
        <v>81</v>
      </c>
      <c r="F48" s="122">
        <v>92</v>
      </c>
      <c r="G48" s="122">
        <v>90</v>
      </c>
      <c r="H48" s="122">
        <v>91</v>
      </c>
      <c r="I48" s="122">
        <v>92</v>
      </c>
      <c r="J48" s="122">
        <v>83</v>
      </c>
      <c r="K48" s="122">
        <v>83</v>
      </c>
      <c r="L48" s="122">
        <v>82</v>
      </c>
      <c r="M48" s="122">
        <v>83</v>
      </c>
      <c r="N48" s="233">
        <v>79</v>
      </c>
      <c r="O48" s="122">
        <v>85</v>
      </c>
      <c r="P48" s="89">
        <v>89</v>
      </c>
    </row>
    <row r="49" spans="1:16" ht="18.75" customHeight="1">
      <c r="A49" s="22"/>
      <c r="B49" s="16" t="s">
        <v>183</v>
      </c>
      <c r="C49" s="70"/>
      <c r="D49" s="121">
        <v>88</v>
      </c>
      <c r="E49" s="121">
        <v>101</v>
      </c>
      <c r="F49" s="122">
        <v>108</v>
      </c>
      <c r="G49" s="122">
        <v>111</v>
      </c>
      <c r="H49" s="122">
        <v>104</v>
      </c>
      <c r="I49" s="122">
        <v>93</v>
      </c>
      <c r="J49" s="122">
        <v>99</v>
      </c>
      <c r="K49" s="122">
        <v>98</v>
      </c>
      <c r="L49" s="122">
        <v>99</v>
      </c>
      <c r="M49" s="122">
        <v>102</v>
      </c>
      <c r="N49" s="233">
        <v>105</v>
      </c>
      <c r="O49" s="122">
        <v>103</v>
      </c>
      <c r="P49" s="89">
        <v>90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33"/>
      <c r="O50" s="122"/>
      <c r="P50" s="89"/>
    </row>
    <row r="51" spans="1:16" ht="18.75" customHeight="1">
      <c r="A51" s="22"/>
      <c r="B51" s="16" t="s">
        <v>184</v>
      </c>
      <c r="C51" s="70"/>
      <c r="D51" s="121">
        <v>97</v>
      </c>
      <c r="E51" s="121">
        <v>99</v>
      </c>
      <c r="F51" s="122">
        <v>113</v>
      </c>
      <c r="G51" s="122">
        <v>106</v>
      </c>
      <c r="H51" s="122">
        <v>103</v>
      </c>
      <c r="I51" s="122">
        <v>113</v>
      </c>
      <c r="J51" s="122">
        <v>101</v>
      </c>
      <c r="K51" s="122">
        <v>99</v>
      </c>
      <c r="L51" s="122">
        <v>90</v>
      </c>
      <c r="M51" s="122">
        <v>97</v>
      </c>
      <c r="N51" s="233">
        <v>96</v>
      </c>
      <c r="O51" s="122">
        <v>92</v>
      </c>
      <c r="P51" s="89">
        <v>89</v>
      </c>
    </row>
    <row r="52" spans="1:16" ht="18.75" customHeight="1">
      <c r="A52" s="22"/>
      <c r="B52" s="16" t="s">
        <v>185</v>
      </c>
      <c r="C52" s="70"/>
      <c r="D52" s="121">
        <v>83</v>
      </c>
      <c r="E52" s="121">
        <v>86</v>
      </c>
      <c r="F52" s="122">
        <v>85</v>
      </c>
      <c r="G52" s="122">
        <v>108</v>
      </c>
      <c r="H52" s="122">
        <v>86</v>
      </c>
      <c r="I52" s="122">
        <v>98</v>
      </c>
      <c r="J52" s="122">
        <v>101</v>
      </c>
      <c r="K52" s="122">
        <v>109</v>
      </c>
      <c r="L52" s="122">
        <v>109</v>
      </c>
      <c r="M52" s="122">
        <v>105</v>
      </c>
      <c r="N52" s="233">
        <v>85</v>
      </c>
      <c r="O52" s="122">
        <v>93</v>
      </c>
      <c r="P52" s="89">
        <v>86</v>
      </c>
    </row>
    <row r="53" spans="1:16" ht="18.75" customHeight="1">
      <c r="A53" s="22"/>
      <c r="B53" s="16" t="s">
        <v>186</v>
      </c>
      <c r="C53" s="70"/>
      <c r="D53" s="121">
        <v>77</v>
      </c>
      <c r="E53" s="121">
        <v>73</v>
      </c>
      <c r="F53" s="122">
        <v>81</v>
      </c>
      <c r="G53" s="122">
        <v>87</v>
      </c>
      <c r="H53" s="122">
        <v>93</v>
      </c>
      <c r="I53" s="122">
        <v>88</v>
      </c>
      <c r="J53" s="122">
        <v>91</v>
      </c>
      <c r="K53" s="122">
        <v>89</v>
      </c>
      <c r="L53" s="122">
        <v>88</v>
      </c>
      <c r="M53" s="122">
        <v>93</v>
      </c>
      <c r="N53" s="233">
        <v>85</v>
      </c>
      <c r="O53" s="122">
        <v>87</v>
      </c>
      <c r="P53" s="89">
        <v>75</v>
      </c>
    </row>
    <row r="54" spans="1:16" ht="18.75" customHeight="1">
      <c r="A54" s="22"/>
      <c r="B54" s="16" t="s">
        <v>187</v>
      </c>
      <c r="C54" s="70"/>
      <c r="D54" s="121">
        <v>88</v>
      </c>
      <c r="E54" s="121">
        <v>104</v>
      </c>
      <c r="F54" s="122">
        <v>100</v>
      </c>
      <c r="G54" s="122">
        <v>101</v>
      </c>
      <c r="H54" s="122">
        <v>102</v>
      </c>
      <c r="I54" s="122">
        <v>108</v>
      </c>
      <c r="J54" s="122">
        <v>115</v>
      </c>
      <c r="K54" s="122">
        <v>110</v>
      </c>
      <c r="L54" s="122">
        <v>138</v>
      </c>
      <c r="M54" s="122">
        <v>153</v>
      </c>
      <c r="N54" s="233">
        <v>140</v>
      </c>
      <c r="O54" s="122">
        <v>123</v>
      </c>
      <c r="P54" s="89">
        <v>116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33"/>
      <c r="O55" s="122"/>
      <c r="P55" s="89"/>
    </row>
    <row r="56" spans="1:16" ht="18.75" customHeight="1">
      <c r="A56" s="22"/>
      <c r="B56" s="16" t="s">
        <v>188</v>
      </c>
      <c r="C56" s="70"/>
      <c r="D56" s="121">
        <v>96</v>
      </c>
      <c r="E56" s="121">
        <v>103</v>
      </c>
      <c r="F56" s="122">
        <v>98</v>
      </c>
      <c r="G56" s="122">
        <v>94</v>
      </c>
      <c r="H56" s="122">
        <v>98</v>
      </c>
      <c r="I56" s="122">
        <v>98</v>
      </c>
      <c r="J56" s="122">
        <v>99</v>
      </c>
      <c r="K56" s="122">
        <v>99</v>
      </c>
      <c r="L56" s="122">
        <v>96</v>
      </c>
      <c r="M56" s="122">
        <v>94</v>
      </c>
      <c r="N56" s="233">
        <v>95</v>
      </c>
      <c r="O56" s="122">
        <v>91</v>
      </c>
      <c r="P56" s="89">
        <v>94</v>
      </c>
    </row>
    <row r="57" spans="1:16" ht="18.75" customHeight="1">
      <c r="A57" s="22"/>
      <c r="B57" s="16" t="s">
        <v>189</v>
      </c>
      <c r="C57" s="70"/>
      <c r="D57" s="121">
        <v>106</v>
      </c>
      <c r="E57" s="121">
        <v>105</v>
      </c>
      <c r="F57" s="122">
        <v>107</v>
      </c>
      <c r="G57" s="122">
        <v>114</v>
      </c>
      <c r="H57" s="122">
        <v>121</v>
      </c>
      <c r="I57" s="122">
        <v>125</v>
      </c>
      <c r="J57" s="122">
        <v>122</v>
      </c>
      <c r="K57" s="122">
        <v>114</v>
      </c>
      <c r="L57" s="122">
        <v>105</v>
      </c>
      <c r="M57" s="122">
        <v>110</v>
      </c>
      <c r="N57" s="233">
        <v>102</v>
      </c>
      <c r="O57" s="122">
        <v>107</v>
      </c>
      <c r="P57" s="89">
        <v>119</v>
      </c>
    </row>
    <row r="58" spans="1:16" ht="18.75" customHeight="1">
      <c r="A58" s="22"/>
      <c r="B58" s="16" t="s">
        <v>190</v>
      </c>
      <c r="C58" s="70"/>
      <c r="D58" s="121">
        <v>94</v>
      </c>
      <c r="E58" s="121">
        <v>104</v>
      </c>
      <c r="F58" s="122">
        <v>106</v>
      </c>
      <c r="G58" s="122">
        <v>110</v>
      </c>
      <c r="H58" s="122">
        <v>113</v>
      </c>
      <c r="I58" s="122">
        <v>111</v>
      </c>
      <c r="J58" s="122">
        <v>101</v>
      </c>
      <c r="K58" s="122">
        <v>96</v>
      </c>
      <c r="L58" s="122">
        <v>91</v>
      </c>
      <c r="M58" s="122">
        <v>104</v>
      </c>
      <c r="N58" s="233">
        <v>102</v>
      </c>
      <c r="O58" s="122">
        <v>123</v>
      </c>
      <c r="P58" s="89">
        <v>104</v>
      </c>
    </row>
    <row r="59" spans="1:16" ht="18.75" customHeight="1">
      <c r="A59" s="22"/>
      <c r="B59" s="16" t="s">
        <v>191</v>
      </c>
      <c r="C59" s="70"/>
      <c r="D59" s="121">
        <v>85</v>
      </c>
      <c r="E59" s="121">
        <v>98</v>
      </c>
      <c r="F59" s="122">
        <v>108</v>
      </c>
      <c r="G59" s="122">
        <v>105</v>
      </c>
      <c r="H59" s="122">
        <v>116</v>
      </c>
      <c r="I59" s="122">
        <v>116</v>
      </c>
      <c r="J59" s="122">
        <v>97</v>
      </c>
      <c r="K59" s="122">
        <v>98</v>
      </c>
      <c r="L59" s="122">
        <v>87</v>
      </c>
      <c r="M59" s="122">
        <v>104</v>
      </c>
      <c r="N59" s="233">
        <v>119</v>
      </c>
      <c r="O59" s="122">
        <v>134</v>
      </c>
      <c r="P59" s="89">
        <v>109</v>
      </c>
    </row>
    <row r="60" spans="1:16" ht="18.75" customHeight="1">
      <c r="A60" s="22"/>
      <c r="B60" s="16" t="s">
        <v>192</v>
      </c>
      <c r="C60" s="70"/>
      <c r="D60" s="121">
        <v>80</v>
      </c>
      <c r="E60" s="121">
        <v>87</v>
      </c>
      <c r="F60" s="122">
        <v>100</v>
      </c>
      <c r="G60" s="122">
        <v>100</v>
      </c>
      <c r="H60" s="122">
        <v>103</v>
      </c>
      <c r="I60" s="122">
        <v>85</v>
      </c>
      <c r="J60" s="122">
        <v>87</v>
      </c>
      <c r="K60" s="122">
        <v>88</v>
      </c>
      <c r="L60" s="122">
        <v>84</v>
      </c>
      <c r="M60" s="122">
        <v>90</v>
      </c>
      <c r="N60" s="233">
        <v>88</v>
      </c>
      <c r="O60" s="122">
        <v>92</v>
      </c>
      <c r="P60" s="89">
        <v>91</v>
      </c>
    </row>
    <row r="61" spans="1:16" ht="18.75" customHeight="1">
      <c r="A61" s="22"/>
      <c r="B61" s="16" t="s">
        <v>193</v>
      </c>
      <c r="C61" s="70"/>
      <c r="D61" s="121">
        <v>93</v>
      </c>
      <c r="E61" s="121">
        <v>92</v>
      </c>
      <c r="F61" s="122">
        <v>89</v>
      </c>
      <c r="G61" s="122">
        <v>88</v>
      </c>
      <c r="H61" s="122">
        <v>83</v>
      </c>
      <c r="I61" s="122">
        <v>93</v>
      </c>
      <c r="J61" s="122">
        <v>93</v>
      </c>
      <c r="K61" s="122">
        <v>77</v>
      </c>
      <c r="L61" s="122">
        <v>76</v>
      </c>
      <c r="M61" s="122">
        <v>73</v>
      </c>
      <c r="N61" s="233">
        <v>73</v>
      </c>
      <c r="O61" s="122">
        <v>85</v>
      </c>
      <c r="P61" s="89">
        <v>88</v>
      </c>
    </row>
    <row r="62" spans="1:16" ht="18.75" customHeight="1">
      <c r="A62" s="22"/>
      <c r="B62" s="16" t="s">
        <v>194</v>
      </c>
      <c r="C62" s="70"/>
      <c r="D62" s="121">
        <v>104</v>
      </c>
      <c r="E62" s="121">
        <v>105</v>
      </c>
      <c r="F62" s="122">
        <v>112</v>
      </c>
      <c r="G62" s="122">
        <v>116</v>
      </c>
      <c r="H62" s="122">
        <v>111</v>
      </c>
      <c r="I62" s="122">
        <v>103</v>
      </c>
      <c r="J62" s="122">
        <v>109</v>
      </c>
      <c r="K62" s="122">
        <v>94</v>
      </c>
      <c r="L62" s="122">
        <v>89</v>
      </c>
      <c r="M62" s="122">
        <v>99</v>
      </c>
      <c r="N62" s="233">
        <v>96</v>
      </c>
      <c r="O62" s="122">
        <v>108</v>
      </c>
      <c r="P62" s="89">
        <v>107</v>
      </c>
    </row>
    <row r="63" spans="1:16" ht="18.75" customHeight="1">
      <c r="A63" s="22"/>
      <c r="B63" s="16" t="s">
        <v>195</v>
      </c>
      <c r="C63" s="70"/>
      <c r="D63" s="121">
        <v>142</v>
      </c>
      <c r="E63" s="121">
        <v>155</v>
      </c>
      <c r="F63" s="122">
        <v>153</v>
      </c>
      <c r="G63" s="122">
        <v>138</v>
      </c>
      <c r="H63" s="122">
        <v>136</v>
      </c>
      <c r="I63" s="122">
        <v>132</v>
      </c>
      <c r="J63" s="122">
        <v>132</v>
      </c>
      <c r="K63" s="122">
        <v>146</v>
      </c>
      <c r="L63" s="122">
        <v>155</v>
      </c>
      <c r="M63" s="122">
        <v>137</v>
      </c>
      <c r="N63" s="233">
        <v>120</v>
      </c>
      <c r="O63" s="122">
        <v>124</v>
      </c>
      <c r="P63" s="89">
        <v>116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1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A3:D4"/>
    <mergeCell ref="N5:N6"/>
    <mergeCell ref="A5:C6"/>
    <mergeCell ref="I5:I6"/>
    <mergeCell ref="J5:J6"/>
    <mergeCell ref="K5:K6"/>
    <mergeCell ref="M5:M6"/>
    <mergeCell ref="L5:L6"/>
    <mergeCell ref="H5:H6"/>
    <mergeCell ref="P5:P6"/>
    <mergeCell ref="O5:O6"/>
    <mergeCell ref="D5:D6"/>
    <mergeCell ref="E5:E6"/>
    <mergeCell ref="F5:F6"/>
    <mergeCell ref="G5:G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Q27" sqref="Q27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156"/>
      <c r="K1" s="156"/>
      <c r="L1" s="1"/>
      <c r="M1" s="1"/>
      <c r="N1" s="1"/>
      <c r="O1" s="1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156"/>
      <c r="K2" s="156"/>
      <c r="L2" s="1"/>
      <c r="M2" s="1"/>
      <c r="N2" s="1"/>
      <c r="O2" s="1"/>
      <c r="P2" s="65"/>
    </row>
    <row r="3" spans="1:16" ht="18.75" customHeight="1">
      <c r="A3" s="266" t="s">
        <v>83</v>
      </c>
      <c r="B3" s="266"/>
      <c r="C3" s="266"/>
      <c r="D3" s="266"/>
      <c r="E3" s="147"/>
      <c r="F3" s="149"/>
      <c r="G3" s="149"/>
      <c r="H3" s="149"/>
      <c r="I3" s="149"/>
      <c r="J3" s="156"/>
      <c r="K3" s="156"/>
      <c r="L3" s="1"/>
      <c r="M3" s="1"/>
      <c r="N3" s="1"/>
      <c r="O3" s="1"/>
      <c r="P3" s="65"/>
    </row>
    <row r="4" spans="1:16" ht="18.75" customHeight="1">
      <c r="A4" s="269"/>
      <c r="B4" s="269"/>
      <c r="C4" s="269"/>
      <c r="D4" s="269"/>
      <c r="E4" s="153"/>
      <c r="F4" s="149"/>
      <c r="G4" s="149"/>
      <c r="H4" s="149"/>
      <c r="I4" s="149"/>
      <c r="J4" s="170"/>
      <c r="K4" s="170"/>
      <c r="L4" s="1"/>
      <c r="M4" s="1"/>
      <c r="N4" s="1"/>
      <c r="O4" s="1"/>
      <c r="P4" s="226"/>
    </row>
    <row r="5" spans="1:16" ht="32.25" customHeight="1">
      <c r="A5" s="272" t="s">
        <v>233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33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33"/>
      <c r="O9" s="122"/>
      <c r="P9" s="89"/>
    </row>
    <row r="10" spans="1:16" ht="18.75" customHeight="1">
      <c r="A10" s="22"/>
      <c r="B10" s="16" t="s">
        <v>149</v>
      </c>
      <c r="C10" s="70"/>
      <c r="D10" s="121">
        <v>207</v>
      </c>
      <c r="E10" s="122">
        <v>211</v>
      </c>
      <c r="F10" s="122">
        <v>192</v>
      </c>
      <c r="G10" s="122">
        <v>204</v>
      </c>
      <c r="H10" s="122">
        <v>207</v>
      </c>
      <c r="I10" s="122">
        <v>201</v>
      </c>
      <c r="J10" s="122">
        <v>206</v>
      </c>
      <c r="K10" s="122">
        <v>198</v>
      </c>
      <c r="L10" s="122">
        <v>194</v>
      </c>
      <c r="M10" s="122">
        <v>192</v>
      </c>
      <c r="N10" s="233">
        <v>202</v>
      </c>
      <c r="O10" s="122">
        <v>208</v>
      </c>
      <c r="P10" s="89">
        <v>185</v>
      </c>
    </row>
    <row r="11" spans="1:16" ht="18.75" customHeight="1">
      <c r="A11" s="22"/>
      <c r="B11" s="16" t="s">
        <v>150</v>
      </c>
      <c r="C11" s="70"/>
      <c r="D11" s="121">
        <v>128</v>
      </c>
      <c r="E11" s="121">
        <v>131</v>
      </c>
      <c r="F11" s="122">
        <v>129</v>
      </c>
      <c r="G11" s="122">
        <v>151</v>
      </c>
      <c r="H11" s="122">
        <v>157</v>
      </c>
      <c r="I11" s="122">
        <v>140</v>
      </c>
      <c r="J11" s="122">
        <v>126</v>
      </c>
      <c r="K11" s="122">
        <v>135</v>
      </c>
      <c r="L11" s="122">
        <v>129</v>
      </c>
      <c r="M11" s="122">
        <v>130</v>
      </c>
      <c r="N11" s="233">
        <v>132</v>
      </c>
      <c r="O11" s="122">
        <v>141</v>
      </c>
      <c r="P11" s="89">
        <v>143</v>
      </c>
    </row>
    <row r="12" spans="1:16" ht="18.75" customHeight="1">
      <c r="A12" s="22"/>
      <c r="B12" s="16" t="s">
        <v>151</v>
      </c>
      <c r="C12" s="70"/>
      <c r="D12" s="121">
        <v>142</v>
      </c>
      <c r="E12" s="121">
        <v>151</v>
      </c>
      <c r="F12" s="122">
        <v>140</v>
      </c>
      <c r="G12" s="122">
        <v>194</v>
      </c>
      <c r="H12" s="122">
        <v>267</v>
      </c>
      <c r="I12" s="122">
        <v>309</v>
      </c>
      <c r="J12" s="122">
        <v>362</v>
      </c>
      <c r="K12" s="122">
        <v>501</v>
      </c>
      <c r="L12" s="122">
        <v>573</v>
      </c>
      <c r="M12" s="122">
        <v>657</v>
      </c>
      <c r="N12" s="233">
        <v>531</v>
      </c>
      <c r="O12" s="122">
        <v>405</v>
      </c>
      <c r="P12" s="89">
        <v>454</v>
      </c>
    </row>
    <row r="13" spans="1:16" ht="18.75" customHeight="1">
      <c r="A13" s="22"/>
      <c r="B13" s="16" t="s">
        <v>152</v>
      </c>
      <c r="C13" s="70"/>
      <c r="D13" s="121">
        <v>77</v>
      </c>
      <c r="E13" s="121">
        <v>74</v>
      </c>
      <c r="F13" s="122">
        <v>62</v>
      </c>
      <c r="G13" s="122">
        <v>106</v>
      </c>
      <c r="H13" s="122">
        <v>110</v>
      </c>
      <c r="I13" s="122">
        <v>118</v>
      </c>
      <c r="J13" s="122">
        <v>154</v>
      </c>
      <c r="K13" s="122">
        <v>172</v>
      </c>
      <c r="L13" s="122">
        <v>174</v>
      </c>
      <c r="M13" s="122">
        <v>178</v>
      </c>
      <c r="N13" s="233">
        <v>164</v>
      </c>
      <c r="O13" s="122">
        <v>139</v>
      </c>
      <c r="P13" s="89">
        <v>146</v>
      </c>
    </row>
    <row r="14" spans="1:16" ht="18.75" customHeight="1">
      <c r="A14" s="22"/>
      <c r="B14" s="16" t="s">
        <v>153</v>
      </c>
      <c r="C14" s="70"/>
      <c r="D14" s="121">
        <v>158</v>
      </c>
      <c r="E14" s="121">
        <v>169</v>
      </c>
      <c r="F14" s="122">
        <v>171</v>
      </c>
      <c r="G14" s="122">
        <v>193</v>
      </c>
      <c r="H14" s="122">
        <v>209</v>
      </c>
      <c r="I14" s="122">
        <v>192</v>
      </c>
      <c r="J14" s="122">
        <v>177</v>
      </c>
      <c r="K14" s="122">
        <v>170</v>
      </c>
      <c r="L14" s="122">
        <v>171</v>
      </c>
      <c r="M14" s="122">
        <v>165</v>
      </c>
      <c r="N14" s="233">
        <v>166</v>
      </c>
      <c r="O14" s="122">
        <v>181</v>
      </c>
      <c r="P14" s="89">
        <v>200</v>
      </c>
    </row>
    <row r="15" spans="1:16" ht="18.75" customHeight="1">
      <c r="A15" s="22"/>
      <c r="B15" s="16" t="s">
        <v>154</v>
      </c>
      <c r="C15" s="70"/>
      <c r="D15" s="121">
        <v>201</v>
      </c>
      <c r="E15" s="121">
        <v>223</v>
      </c>
      <c r="F15" s="122">
        <v>232</v>
      </c>
      <c r="G15" s="122">
        <v>258</v>
      </c>
      <c r="H15" s="122">
        <v>232</v>
      </c>
      <c r="I15" s="122">
        <v>240</v>
      </c>
      <c r="J15" s="122">
        <v>208</v>
      </c>
      <c r="K15" s="122">
        <v>191</v>
      </c>
      <c r="L15" s="122">
        <v>196</v>
      </c>
      <c r="M15" s="122">
        <v>222</v>
      </c>
      <c r="N15" s="233">
        <v>211</v>
      </c>
      <c r="O15" s="122">
        <v>221</v>
      </c>
      <c r="P15" s="89">
        <v>213</v>
      </c>
    </row>
    <row r="16" spans="1:16" ht="18.75" customHeight="1">
      <c r="A16" s="22"/>
      <c r="B16" s="16" t="s">
        <v>155</v>
      </c>
      <c r="C16" s="70"/>
      <c r="D16" s="121">
        <v>127</v>
      </c>
      <c r="E16" s="121">
        <v>132</v>
      </c>
      <c r="F16" s="122">
        <v>120</v>
      </c>
      <c r="G16" s="122">
        <v>151</v>
      </c>
      <c r="H16" s="122">
        <v>164</v>
      </c>
      <c r="I16" s="122">
        <v>148</v>
      </c>
      <c r="J16" s="122">
        <v>166</v>
      </c>
      <c r="K16" s="122">
        <v>195</v>
      </c>
      <c r="L16" s="122">
        <v>211</v>
      </c>
      <c r="M16" s="122">
        <v>243</v>
      </c>
      <c r="N16" s="233">
        <v>238</v>
      </c>
      <c r="O16" s="122">
        <v>252</v>
      </c>
      <c r="P16" s="89">
        <v>275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33"/>
      <c r="O17" s="122"/>
      <c r="P17" s="89"/>
    </row>
    <row r="18" spans="1:16" ht="18.75" customHeight="1">
      <c r="A18" s="22"/>
      <c r="B18" s="16" t="s">
        <v>156</v>
      </c>
      <c r="C18" s="70"/>
      <c r="D18" s="121">
        <v>87</v>
      </c>
      <c r="E18" s="121">
        <v>87</v>
      </c>
      <c r="F18" s="122">
        <v>76</v>
      </c>
      <c r="G18" s="122">
        <v>89</v>
      </c>
      <c r="H18" s="122">
        <v>98</v>
      </c>
      <c r="I18" s="122">
        <v>109</v>
      </c>
      <c r="J18" s="122">
        <v>111</v>
      </c>
      <c r="K18" s="122">
        <v>117</v>
      </c>
      <c r="L18" s="122">
        <v>99</v>
      </c>
      <c r="M18" s="122">
        <v>81</v>
      </c>
      <c r="N18" s="233">
        <v>95</v>
      </c>
      <c r="O18" s="122">
        <v>103</v>
      </c>
      <c r="P18" s="89">
        <v>106</v>
      </c>
    </row>
    <row r="19" spans="1:16" ht="18.75" customHeight="1">
      <c r="A19" s="22"/>
      <c r="B19" s="16" t="s">
        <v>157</v>
      </c>
      <c r="C19" s="70"/>
      <c r="D19" s="121">
        <v>82</v>
      </c>
      <c r="E19" s="121">
        <v>83</v>
      </c>
      <c r="F19" s="122">
        <v>83</v>
      </c>
      <c r="G19" s="122">
        <v>81</v>
      </c>
      <c r="H19" s="122">
        <v>74</v>
      </c>
      <c r="I19" s="122">
        <v>71</v>
      </c>
      <c r="J19" s="122">
        <v>67</v>
      </c>
      <c r="K19" s="122">
        <v>63</v>
      </c>
      <c r="L19" s="122">
        <v>63</v>
      </c>
      <c r="M19" s="122">
        <v>65</v>
      </c>
      <c r="N19" s="233">
        <v>69</v>
      </c>
      <c r="O19" s="122">
        <v>73</v>
      </c>
      <c r="P19" s="89">
        <v>74</v>
      </c>
    </row>
    <row r="20" spans="1:16" ht="18.75" customHeight="1">
      <c r="A20" s="22"/>
      <c r="B20" s="16" t="s">
        <v>158</v>
      </c>
      <c r="C20" s="70"/>
      <c r="D20" s="121">
        <v>66</v>
      </c>
      <c r="E20" s="121">
        <v>82</v>
      </c>
      <c r="F20" s="122">
        <v>92</v>
      </c>
      <c r="G20" s="122">
        <v>91</v>
      </c>
      <c r="H20" s="122">
        <v>90</v>
      </c>
      <c r="I20" s="122">
        <v>95</v>
      </c>
      <c r="J20" s="122">
        <v>101</v>
      </c>
      <c r="K20" s="122">
        <v>98</v>
      </c>
      <c r="L20" s="122">
        <v>97</v>
      </c>
      <c r="M20" s="122">
        <v>90</v>
      </c>
      <c r="N20" s="233">
        <v>86</v>
      </c>
      <c r="O20" s="122">
        <v>95</v>
      </c>
      <c r="P20" s="89">
        <v>94</v>
      </c>
    </row>
    <row r="21" spans="1:16" ht="18.75" customHeight="1">
      <c r="A21" s="22"/>
      <c r="B21" s="16" t="s">
        <v>159</v>
      </c>
      <c r="C21" s="70"/>
      <c r="D21" s="121">
        <v>40</v>
      </c>
      <c r="E21" s="121">
        <v>36</v>
      </c>
      <c r="F21" s="122">
        <v>35</v>
      </c>
      <c r="G21" s="122">
        <v>34</v>
      </c>
      <c r="H21" s="122">
        <v>36</v>
      </c>
      <c r="I21" s="122">
        <v>33</v>
      </c>
      <c r="J21" s="122">
        <v>36</v>
      </c>
      <c r="K21" s="122">
        <v>30</v>
      </c>
      <c r="L21" s="122">
        <v>24</v>
      </c>
      <c r="M21" s="122">
        <v>24</v>
      </c>
      <c r="N21" s="233">
        <v>26</v>
      </c>
      <c r="O21" s="122">
        <v>29</v>
      </c>
      <c r="P21" s="89">
        <v>28</v>
      </c>
    </row>
    <row r="22" spans="1:16" ht="18.75" customHeight="1">
      <c r="A22" s="22"/>
      <c r="B22" s="16" t="s">
        <v>160</v>
      </c>
      <c r="C22" s="70"/>
      <c r="D22" s="121">
        <v>49</v>
      </c>
      <c r="E22" s="121">
        <v>45</v>
      </c>
      <c r="F22" s="122">
        <v>43</v>
      </c>
      <c r="G22" s="122">
        <v>50</v>
      </c>
      <c r="H22" s="122">
        <v>47</v>
      </c>
      <c r="I22" s="122">
        <v>45</v>
      </c>
      <c r="J22" s="122">
        <v>41</v>
      </c>
      <c r="K22" s="122">
        <v>35</v>
      </c>
      <c r="L22" s="122">
        <v>41</v>
      </c>
      <c r="M22" s="122">
        <v>38</v>
      </c>
      <c r="N22" s="233">
        <v>33</v>
      </c>
      <c r="O22" s="122">
        <v>34</v>
      </c>
      <c r="P22" s="89">
        <v>34</v>
      </c>
    </row>
    <row r="23" spans="1:16" ht="18.75" customHeight="1">
      <c r="A23" s="22"/>
      <c r="B23" s="16" t="s">
        <v>161</v>
      </c>
      <c r="C23" s="70"/>
      <c r="D23" s="121">
        <v>83</v>
      </c>
      <c r="E23" s="121">
        <v>88</v>
      </c>
      <c r="F23" s="122">
        <v>80</v>
      </c>
      <c r="G23" s="122">
        <v>53</v>
      </c>
      <c r="H23" s="122">
        <v>52</v>
      </c>
      <c r="I23" s="122">
        <v>49</v>
      </c>
      <c r="J23" s="122">
        <v>55</v>
      </c>
      <c r="K23" s="122">
        <v>64</v>
      </c>
      <c r="L23" s="122">
        <v>64</v>
      </c>
      <c r="M23" s="122">
        <v>74</v>
      </c>
      <c r="N23" s="233">
        <v>77</v>
      </c>
      <c r="O23" s="122">
        <v>74</v>
      </c>
      <c r="P23" s="89">
        <v>61</v>
      </c>
    </row>
    <row r="24" spans="1:16" ht="18.75" customHeight="1">
      <c r="A24" s="22"/>
      <c r="B24" s="16" t="s">
        <v>162</v>
      </c>
      <c r="C24" s="70"/>
      <c r="D24" s="121">
        <v>45</v>
      </c>
      <c r="E24" s="121">
        <v>37</v>
      </c>
      <c r="F24" s="122">
        <v>41</v>
      </c>
      <c r="G24" s="122">
        <v>43</v>
      </c>
      <c r="H24" s="122">
        <v>50</v>
      </c>
      <c r="I24" s="122">
        <v>50</v>
      </c>
      <c r="J24" s="122">
        <v>41</v>
      </c>
      <c r="K24" s="122">
        <v>40</v>
      </c>
      <c r="L24" s="122">
        <v>34</v>
      </c>
      <c r="M24" s="122">
        <v>34</v>
      </c>
      <c r="N24" s="233">
        <v>43</v>
      </c>
      <c r="O24" s="122">
        <v>38</v>
      </c>
      <c r="P24" s="89">
        <v>50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33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141</v>
      </c>
      <c r="E26" s="121">
        <v>148</v>
      </c>
      <c r="F26" s="122">
        <v>147</v>
      </c>
      <c r="G26" s="122">
        <v>159</v>
      </c>
      <c r="H26" s="122">
        <v>146</v>
      </c>
      <c r="I26" s="122">
        <v>151</v>
      </c>
      <c r="J26" s="122">
        <v>155</v>
      </c>
      <c r="K26" s="122">
        <v>149</v>
      </c>
      <c r="L26" s="122">
        <v>148</v>
      </c>
      <c r="M26" s="122">
        <v>149</v>
      </c>
      <c r="N26" s="233">
        <v>155</v>
      </c>
      <c r="O26" s="122">
        <v>161</v>
      </c>
      <c r="P26" s="89">
        <v>167</v>
      </c>
    </row>
    <row r="27" spans="1:16" ht="18.75" customHeight="1">
      <c r="A27" s="22"/>
      <c r="B27" s="16" t="s">
        <v>164</v>
      </c>
      <c r="C27" s="70"/>
      <c r="D27" s="121">
        <v>148</v>
      </c>
      <c r="E27" s="121">
        <v>138</v>
      </c>
      <c r="F27" s="122">
        <v>153</v>
      </c>
      <c r="G27" s="122">
        <v>152</v>
      </c>
      <c r="H27" s="122">
        <v>144</v>
      </c>
      <c r="I27" s="122">
        <v>150</v>
      </c>
      <c r="J27" s="122">
        <v>145</v>
      </c>
      <c r="K27" s="122">
        <v>116</v>
      </c>
      <c r="L27" s="122">
        <v>112</v>
      </c>
      <c r="M27" s="122">
        <v>119</v>
      </c>
      <c r="N27" s="233">
        <v>114</v>
      </c>
      <c r="O27" s="122">
        <v>127</v>
      </c>
      <c r="P27" s="89">
        <v>134</v>
      </c>
    </row>
    <row r="28" spans="1:16" ht="18.75" customHeight="1">
      <c r="A28" s="22"/>
      <c r="B28" s="16" t="s">
        <v>165</v>
      </c>
      <c r="C28" s="70"/>
      <c r="D28" s="121">
        <v>134</v>
      </c>
      <c r="E28" s="121">
        <v>125</v>
      </c>
      <c r="F28" s="122">
        <v>129</v>
      </c>
      <c r="G28" s="122">
        <v>143</v>
      </c>
      <c r="H28" s="122">
        <v>158</v>
      </c>
      <c r="I28" s="122">
        <v>161</v>
      </c>
      <c r="J28" s="122">
        <v>155</v>
      </c>
      <c r="K28" s="122">
        <v>132</v>
      </c>
      <c r="L28" s="122">
        <v>146</v>
      </c>
      <c r="M28" s="122">
        <v>134</v>
      </c>
      <c r="N28" s="233">
        <v>137</v>
      </c>
      <c r="O28" s="122">
        <v>138</v>
      </c>
      <c r="P28" s="89">
        <v>135</v>
      </c>
    </row>
    <row r="29" spans="1:16" ht="18.75" customHeight="1">
      <c r="A29" s="22"/>
      <c r="B29" s="16" t="s">
        <v>166</v>
      </c>
      <c r="C29" s="70"/>
      <c r="D29" s="121">
        <v>162</v>
      </c>
      <c r="E29" s="121">
        <v>172</v>
      </c>
      <c r="F29" s="122">
        <v>184</v>
      </c>
      <c r="G29" s="122">
        <v>216</v>
      </c>
      <c r="H29" s="122">
        <v>194</v>
      </c>
      <c r="I29" s="122">
        <v>191</v>
      </c>
      <c r="J29" s="122">
        <v>189</v>
      </c>
      <c r="K29" s="122">
        <v>179</v>
      </c>
      <c r="L29" s="122">
        <v>189</v>
      </c>
      <c r="M29" s="122">
        <v>215</v>
      </c>
      <c r="N29" s="233">
        <v>215</v>
      </c>
      <c r="O29" s="122">
        <v>248</v>
      </c>
      <c r="P29" s="89">
        <v>253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33"/>
      <c r="O30" s="122"/>
      <c r="P30" s="89"/>
    </row>
    <row r="31" spans="1:16" ht="18.75" customHeight="1">
      <c r="A31" s="22"/>
      <c r="B31" s="16" t="s">
        <v>167</v>
      </c>
      <c r="C31" s="70"/>
      <c r="D31" s="121">
        <v>171</v>
      </c>
      <c r="E31" s="121">
        <v>157</v>
      </c>
      <c r="F31" s="122">
        <v>182</v>
      </c>
      <c r="G31" s="122">
        <v>213</v>
      </c>
      <c r="H31" s="122">
        <v>198</v>
      </c>
      <c r="I31" s="122">
        <v>211</v>
      </c>
      <c r="J31" s="122">
        <v>250</v>
      </c>
      <c r="K31" s="122">
        <v>242</v>
      </c>
      <c r="L31" s="122">
        <v>273</v>
      </c>
      <c r="M31" s="122">
        <v>258</v>
      </c>
      <c r="N31" s="233">
        <v>321</v>
      </c>
      <c r="O31" s="122">
        <v>254</v>
      </c>
      <c r="P31" s="89">
        <v>243</v>
      </c>
    </row>
    <row r="32" spans="1:16" ht="18.75" customHeight="1">
      <c r="A32" s="22"/>
      <c r="B32" s="16" t="s">
        <v>168</v>
      </c>
      <c r="C32" s="70"/>
      <c r="D32" s="121">
        <v>97</v>
      </c>
      <c r="E32" s="121">
        <v>102</v>
      </c>
      <c r="F32" s="122">
        <v>121</v>
      </c>
      <c r="G32" s="122">
        <v>111</v>
      </c>
      <c r="H32" s="122">
        <v>113</v>
      </c>
      <c r="I32" s="122">
        <v>110</v>
      </c>
      <c r="J32" s="122">
        <v>115</v>
      </c>
      <c r="K32" s="122">
        <v>114</v>
      </c>
      <c r="L32" s="122">
        <v>110</v>
      </c>
      <c r="M32" s="122">
        <v>126</v>
      </c>
      <c r="N32" s="233">
        <v>115</v>
      </c>
      <c r="O32" s="122">
        <v>125</v>
      </c>
      <c r="P32" s="89">
        <v>133</v>
      </c>
    </row>
    <row r="33" spans="1:16" ht="18.75" customHeight="1">
      <c r="A33" s="22"/>
      <c r="B33" s="16" t="s">
        <v>169</v>
      </c>
      <c r="C33" s="70"/>
      <c r="D33" s="121">
        <v>108</v>
      </c>
      <c r="E33" s="121">
        <v>101</v>
      </c>
      <c r="F33" s="122">
        <v>107</v>
      </c>
      <c r="G33" s="122">
        <v>125</v>
      </c>
      <c r="H33" s="122">
        <v>136</v>
      </c>
      <c r="I33" s="122">
        <v>138</v>
      </c>
      <c r="J33" s="122">
        <v>149</v>
      </c>
      <c r="K33" s="122">
        <v>143</v>
      </c>
      <c r="L33" s="122">
        <v>138</v>
      </c>
      <c r="M33" s="122">
        <v>145</v>
      </c>
      <c r="N33" s="233">
        <v>138</v>
      </c>
      <c r="O33" s="122">
        <v>143</v>
      </c>
      <c r="P33" s="89">
        <v>146</v>
      </c>
    </row>
    <row r="34" spans="1:16" ht="18.75" customHeight="1">
      <c r="A34" s="22"/>
      <c r="B34" s="16" t="s">
        <v>170</v>
      </c>
      <c r="C34" s="70"/>
      <c r="D34" s="121">
        <v>93</v>
      </c>
      <c r="E34" s="121">
        <v>77</v>
      </c>
      <c r="F34" s="122">
        <v>81</v>
      </c>
      <c r="G34" s="122">
        <v>81</v>
      </c>
      <c r="H34" s="122">
        <v>80</v>
      </c>
      <c r="I34" s="122">
        <v>73</v>
      </c>
      <c r="J34" s="122">
        <v>69</v>
      </c>
      <c r="K34" s="122">
        <v>68</v>
      </c>
      <c r="L34" s="122">
        <v>66</v>
      </c>
      <c r="M34" s="122">
        <v>75</v>
      </c>
      <c r="N34" s="233">
        <v>77</v>
      </c>
      <c r="O34" s="122">
        <v>75</v>
      </c>
      <c r="P34" s="89">
        <v>78</v>
      </c>
    </row>
    <row r="35" spans="1:16" ht="18.75" customHeight="1">
      <c r="A35" s="22"/>
      <c r="B35" s="16" t="s">
        <v>171</v>
      </c>
      <c r="C35" s="70"/>
      <c r="D35" s="121">
        <v>75</v>
      </c>
      <c r="E35" s="121">
        <v>73</v>
      </c>
      <c r="F35" s="122">
        <v>68</v>
      </c>
      <c r="G35" s="122">
        <v>61</v>
      </c>
      <c r="H35" s="122">
        <v>62</v>
      </c>
      <c r="I35" s="122">
        <v>64</v>
      </c>
      <c r="J35" s="122">
        <v>64</v>
      </c>
      <c r="K35" s="122">
        <v>63</v>
      </c>
      <c r="L35" s="122">
        <v>65</v>
      </c>
      <c r="M35" s="122">
        <v>62</v>
      </c>
      <c r="N35" s="233">
        <v>59</v>
      </c>
      <c r="O35" s="122">
        <v>61</v>
      </c>
      <c r="P35" s="89">
        <v>68</v>
      </c>
    </row>
    <row r="36" spans="1:16" ht="18.75" customHeight="1">
      <c r="A36" s="22"/>
      <c r="B36" s="16" t="s">
        <v>172</v>
      </c>
      <c r="C36" s="70"/>
      <c r="D36" s="121">
        <v>126</v>
      </c>
      <c r="E36" s="121">
        <v>129</v>
      </c>
      <c r="F36" s="122">
        <v>161</v>
      </c>
      <c r="G36" s="122">
        <v>173</v>
      </c>
      <c r="H36" s="122">
        <v>177</v>
      </c>
      <c r="I36" s="122">
        <v>168</v>
      </c>
      <c r="J36" s="122">
        <v>142</v>
      </c>
      <c r="K36" s="122">
        <v>137</v>
      </c>
      <c r="L36" s="122">
        <v>150</v>
      </c>
      <c r="M36" s="122">
        <v>136</v>
      </c>
      <c r="N36" s="233">
        <v>145</v>
      </c>
      <c r="O36" s="122">
        <v>123</v>
      </c>
      <c r="P36" s="89">
        <v>134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33"/>
      <c r="O37" s="122"/>
      <c r="P37" s="89"/>
    </row>
    <row r="38" spans="1:16" ht="18.75" customHeight="1">
      <c r="A38" s="22"/>
      <c r="B38" s="16" t="s">
        <v>173</v>
      </c>
      <c r="C38" s="70"/>
      <c r="D38" s="121">
        <v>83</v>
      </c>
      <c r="E38" s="121">
        <v>80</v>
      </c>
      <c r="F38" s="122">
        <v>94</v>
      </c>
      <c r="G38" s="122">
        <v>84</v>
      </c>
      <c r="H38" s="122">
        <v>69</v>
      </c>
      <c r="I38" s="122">
        <v>88</v>
      </c>
      <c r="J38" s="122">
        <v>73</v>
      </c>
      <c r="K38" s="122">
        <v>72</v>
      </c>
      <c r="L38" s="122">
        <v>74</v>
      </c>
      <c r="M38" s="122">
        <v>80</v>
      </c>
      <c r="N38" s="233">
        <v>86</v>
      </c>
      <c r="O38" s="122">
        <v>98</v>
      </c>
      <c r="P38" s="89">
        <v>94</v>
      </c>
    </row>
    <row r="39" spans="1:16" ht="18.75" customHeight="1">
      <c r="A39" s="22"/>
      <c r="B39" s="16" t="s">
        <v>174</v>
      </c>
      <c r="C39" s="70"/>
      <c r="D39" s="121">
        <v>66</v>
      </c>
      <c r="E39" s="121">
        <v>76</v>
      </c>
      <c r="F39" s="122">
        <v>78</v>
      </c>
      <c r="G39" s="122">
        <v>80</v>
      </c>
      <c r="H39" s="122">
        <v>110</v>
      </c>
      <c r="I39" s="122">
        <v>85</v>
      </c>
      <c r="J39" s="122">
        <v>91</v>
      </c>
      <c r="K39" s="122">
        <v>58</v>
      </c>
      <c r="L39" s="122">
        <v>53</v>
      </c>
      <c r="M39" s="122">
        <v>44</v>
      </c>
      <c r="N39" s="233">
        <v>47</v>
      </c>
      <c r="O39" s="122">
        <v>50</v>
      </c>
      <c r="P39" s="89">
        <v>54</v>
      </c>
    </row>
    <row r="40" spans="1:16" ht="18.75" customHeight="1">
      <c r="A40" s="22"/>
      <c r="B40" s="16" t="s">
        <v>175</v>
      </c>
      <c r="C40" s="70"/>
      <c r="D40" s="121">
        <v>63</v>
      </c>
      <c r="E40" s="121">
        <v>62</v>
      </c>
      <c r="F40" s="122">
        <v>35</v>
      </c>
      <c r="G40" s="122">
        <v>32</v>
      </c>
      <c r="H40" s="122">
        <v>30</v>
      </c>
      <c r="I40" s="122">
        <v>31</v>
      </c>
      <c r="J40" s="122">
        <v>29</v>
      </c>
      <c r="K40" s="122">
        <v>30</v>
      </c>
      <c r="L40" s="122">
        <v>35</v>
      </c>
      <c r="M40" s="122">
        <v>27</v>
      </c>
      <c r="N40" s="233">
        <v>28</v>
      </c>
      <c r="O40" s="122">
        <v>28</v>
      </c>
      <c r="P40" s="89">
        <v>28</v>
      </c>
    </row>
    <row r="41" spans="1:16" ht="18.75" customHeight="1">
      <c r="A41" s="22"/>
      <c r="B41" s="16" t="s">
        <v>176</v>
      </c>
      <c r="C41" s="70"/>
      <c r="D41" s="121">
        <v>67</v>
      </c>
      <c r="E41" s="121">
        <v>71</v>
      </c>
      <c r="F41" s="122">
        <v>92</v>
      </c>
      <c r="G41" s="122">
        <v>73</v>
      </c>
      <c r="H41" s="122">
        <v>61</v>
      </c>
      <c r="I41" s="122">
        <v>69</v>
      </c>
      <c r="J41" s="122">
        <v>65</v>
      </c>
      <c r="K41" s="122">
        <v>64</v>
      </c>
      <c r="L41" s="122">
        <v>74</v>
      </c>
      <c r="M41" s="122">
        <v>65</v>
      </c>
      <c r="N41" s="233">
        <v>65</v>
      </c>
      <c r="O41" s="122">
        <v>69</v>
      </c>
      <c r="P41" s="89">
        <v>70</v>
      </c>
    </row>
    <row r="42" spans="1:16" ht="18.75" customHeight="1">
      <c r="A42" s="22"/>
      <c r="B42" s="16" t="s">
        <v>177</v>
      </c>
      <c r="C42" s="70"/>
      <c r="D42" s="121">
        <v>95</v>
      </c>
      <c r="E42" s="121">
        <v>92</v>
      </c>
      <c r="F42" s="122">
        <v>125</v>
      </c>
      <c r="G42" s="122">
        <v>111</v>
      </c>
      <c r="H42" s="122">
        <v>103</v>
      </c>
      <c r="I42" s="122">
        <v>91</v>
      </c>
      <c r="J42" s="122">
        <v>93</v>
      </c>
      <c r="K42" s="122">
        <v>103</v>
      </c>
      <c r="L42" s="122">
        <v>97</v>
      </c>
      <c r="M42" s="122">
        <v>106</v>
      </c>
      <c r="N42" s="233">
        <v>105</v>
      </c>
      <c r="O42" s="122">
        <v>98</v>
      </c>
      <c r="P42" s="89">
        <v>104</v>
      </c>
    </row>
    <row r="43" spans="1:16" ht="18.75" customHeight="1">
      <c r="A43" s="22"/>
      <c r="B43" s="16" t="s">
        <v>178</v>
      </c>
      <c r="C43" s="70"/>
      <c r="D43" s="121">
        <v>215</v>
      </c>
      <c r="E43" s="121">
        <v>222</v>
      </c>
      <c r="F43" s="122">
        <v>272</v>
      </c>
      <c r="G43" s="122">
        <v>297</v>
      </c>
      <c r="H43" s="122">
        <v>306</v>
      </c>
      <c r="I43" s="122">
        <v>422</v>
      </c>
      <c r="J43" s="122">
        <v>430</v>
      </c>
      <c r="K43" s="122">
        <v>499</v>
      </c>
      <c r="L43" s="122">
        <v>301</v>
      </c>
      <c r="M43" s="122">
        <v>222</v>
      </c>
      <c r="N43" s="233">
        <v>250</v>
      </c>
      <c r="O43" s="122">
        <v>247</v>
      </c>
      <c r="P43" s="89">
        <v>260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33"/>
      <c r="O44" s="122"/>
      <c r="P44" s="89"/>
    </row>
    <row r="45" spans="1:16" ht="18.75" customHeight="1">
      <c r="A45" s="22"/>
      <c r="B45" s="16" t="s">
        <v>179</v>
      </c>
      <c r="C45" s="70"/>
      <c r="D45" s="121">
        <v>289</v>
      </c>
      <c r="E45" s="121">
        <v>291</v>
      </c>
      <c r="F45" s="122">
        <v>256</v>
      </c>
      <c r="G45" s="122">
        <v>253</v>
      </c>
      <c r="H45" s="122">
        <v>261</v>
      </c>
      <c r="I45" s="122">
        <v>312</v>
      </c>
      <c r="J45" s="122">
        <v>279</v>
      </c>
      <c r="K45" s="122">
        <v>318</v>
      </c>
      <c r="L45" s="122">
        <v>342</v>
      </c>
      <c r="M45" s="122">
        <v>343</v>
      </c>
      <c r="N45" s="233">
        <v>268</v>
      </c>
      <c r="O45" s="122">
        <v>255</v>
      </c>
      <c r="P45" s="89">
        <v>237</v>
      </c>
    </row>
    <row r="46" spans="1:16" ht="18.75" customHeight="1">
      <c r="A46" s="22"/>
      <c r="B46" s="16" t="s">
        <v>180</v>
      </c>
      <c r="C46" s="70"/>
      <c r="D46" s="121">
        <v>333</v>
      </c>
      <c r="E46" s="121">
        <v>352</v>
      </c>
      <c r="F46" s="122">
        <v>380</v>
      </c>
      <c r="G46" s="122">
        <v>375</v>
      </c>
      <c r="H46" s="122">
        <v>349</v>
      </c>
      <c r="I46" s="122">
        <v>302</v>
      </c>
      <c r="J46" s="122">
        <v>303</v>
      </c>
      <c r="K46" s="122">
        <v>301</v>
      </c>
      <c r="L46" s="122">
        <v>324</v>
      </c>
      <c r="M46" s="122">
        <v>300</v>
      </c>
      <c r="N46" s="233">
        <v>340</v>
      </c>
      <c r="O46" s="122">
        <v>332</v>
      </c>
      <c r="P46" s="89">
        <v>327</v>
      </c>
    </row>
    <row r="47" spans="1:16" ht="18.75" customHeight="1">
      <c r="A47" s="22"/>
      <c r="B47" s="16" t="s">
        <v>181</v>
      </c>
      <c r="C47" s="70"/>
      <c r="D47" s="121">
        <v>92</v>
      </c>
      <c r="E47" s="121">
        <v>84</v>
      </c>
      <c r="F47" s="122">
        <v>87</v>
      </c>
      <c r="G47" s="122">
        <v>90</v>
      </c>
      <c r="H47" s="122">
        <v>91</v>
      </c>
      <c r="I47" s="122">
        <v>88</v>
      </c>
      <c r="J47" s="122">
        <v>87</v>
      </c>
      <c r="K47" s="122">
        <v>88</v>
      </c>
      <c r="L47" s="122">
        <v>81</v>
      </c>
      <c r="M47" s="122">
        <v>76</v>
      </c>
      <c r="N47" s="233">
        <v>85</v>
      </c>
      <c r="O47" s="122">
        <v>86</v>
      </c>
      <c r="P47" s="89">
        <v>82</v>
      </c>
    </row>
    <row r="48" spans="1:16" ht="18.75" customHeight="1">
      <c r="A48" s="22"/>
      <c r="B48" s="16" t="s">
        <v>182</v>
      </c>
      <c r="C48" s="70"/>
      <c r="D48" s="121">
        <v>123</v>
      </c>
      <c r="E48" s="121">
        <v>112</v>
      </c>
      <c r="F48" s="122">
        <v>121</v>
      </c>
      <c r="G48" s="122">
        <v>122</v>
      </c>
      <c r="H48" s="122">
        <v>113</v>
      </c>
      <c r="I48" s="122">
        <v>102</v>
      </c>
      <c r="J48" s="122">
        <v>85</v>
      </c>
      <c r="K48" s="122">
        <v>70</v>
      </c>
      <c r="L48" s="122">
        <v>70</v>
      </c>
      <c r="M48" s="122">
        <v>71</v>
      </c>
      <c r="N48" s="233">
        <v>64</v>
      </c>
      <c r="O48" s="122">
        <v>86</v>
      </c>
      <c r="P48" s="89">
        <v>85</v>
      </c>
    </row>
    <row r="49" spans="1:16" ht="18.75" customHeight="1">
      <c r="A49" s="22"/>
      <c r="B49" s="16" t="s">
        <v>183</v>
      </c>
      <c r="C49" s="70"/>
      <c r="D49" s="121">
        <v>149</v>
      </c>
      <c r="E49" s="121">
        <v>142</v>
      </c>
      <c r="F49" s="122">
        <v>150</v>
      </c>
      <c r="G49" s="122">
        <v>158</v>
      </c>
      <c r="H49" s="122">
        <v>121</v>
      </c>
      <c r="I49" s="122">
        <v>121</v>
      </c>
      <c r="J49" s="122">
        <v>136</v>
      </c>
      <c r="K49" s="122">
        <v>128</v>
      </c>
      <c r="L49" s="122">
        <v>130</v>
      </c>
      <c r="M49" s="122">
        <v>137</v>
      </c>
      <c r="N49" s="233">
        <v>125</v>
      </c>
      <c r="O49" s="122">
        <v>143</v>
      </c>
      <c r="P49" s="89">
        <v>138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33"/>
      <c r="O50" s="122"/>
      <c r="P50" s="89"/>
    </row>
    <row r="51" spans="1:16" ht="18.75" customHeight="1">
      <c r="A51" s="22"/>
      <c r="B51" s="16" t="s">
        <v>184</v>
      </c>
      <c r="C51" s="70"/>
      <c r="D51" s="121">
        <v>140</v>
      </c>
      <c r="E51" s="121">
        <v>139</v>
      </c>
      <c r="F51" s="122">
        <v>148</v>
      </c>
      <c r="G51" s="122">
        <v>140</v>
      </c>
      <c r="H51" s="122">
        <v>138</v>
      </c>
      <c r="I51" s="122">
        <v>142</v>
      </c>
      <c r="J51" s="122">
        <v>159</v>
      </c>
      <c r="K51" s="122">
        <v>149</v>
      </c>
      <c r="L51" s="122">
        <v>161</v>
      </c>
      <c r="M51" s="122">
        <v>168</v>
      </c>
      <c r="N51" s="233">
        <v>188</v>
      </c>
      <c r="O51" s="122">
        <v>205</v>
      </c>
      <c r="P51" s="89">
        <v>234</v>
      </c>
    </row>
    <row r="52" spans="1:16" ht="18.75" customHeight="1">
      <c r="A52" s="22"/>
      <c r="B52" s="16" t="s">
        <v>185</v>
      </c>
      <c r="C52" s="70"/>
      <c r="D52" s="121">
        <v>83</v>
      </c>
      <c r="E52" s="121">
        <v>87</v>
      </c>
      <c r="F52" s="122">
        <v>100</v>
      </c>
      <c r="G52" s="122">
        <v>100</v>
      </c>
      <c r="H52" s="122">
        <v>97</v>
      </c>
      <c r="I52" s="122">
        <v>95</v>
      </c>
      <c r="J52" s="122">
        <v>91</v>
      </c>
      <c r="K52" s="122">
        <v>87</v>
      </c>
      <c r="L52" s="122">
        <v>95</v>
      </c>
      <c r="M52" s="122">
        <v>95</v>
      </c>
      <c r="N52" s="233">
        <v>95</v>
      </c>
      <c r="O52" s="122">
        <v>99</v>
      </c>
      <c r="P52" s="89">
        <v>111</v>
      </c>
    </row>
    <row r="53" spans="1:16" ht="18.75" customHeight="1">
      <c r="A53" s="22"/>
      <c r="B53" s="16" t="s">
        <v>186</v>
      </c>
      <c r="C53" s="70"/>
      <c r="D53" s="121">
        <v>139</v>
      </c>
      <c r="E53" s="121">
        <v>139</v>
      </c>
      <c r="F53" s="122">
        <v>132</v>
      </c>
      <c r="G53" s="122">
        <v>135</v>
      </c>
      <c r="H53" s="122">
        <v>132</v>
      </c>
      <c r="I53" s="122">
        <v>136</v>
      </c>
      <c r="J53" s="122">
        <v>137</v>
      </c>
      <c r="K53" s="122">
        <v>138</v>
      </c>
      <c r="L53" s="122">
        <v>149</v>
      </c>
      <c r="M53" s="122">
        <v>143</v>
      </c>
      <c r="N53" s="233">
        <v>133</v>
      </c>
      <c r="O53" s="122">
        <v>129</v>
      </c>
      <c r="P53" s="89">
        <v>132</v>
      </c>
    </row>
    <row r="54" spans="1:16" ht="18.75" customHeight="1">
      <c r="A54" s="22"/>
      <c r="B54" s="16" t="s">
        <v>187</v>
      </c>
      <c r="C54" s="70"/>
      <c r="D54" s="121">
        <v>242</v>
      </c>
      <c r="E54" s="121">
        <v>259</v>
      </c>
      <c r="F54" s="122">
        <v>300</v>
      </c>
      <c r="G54" s="122">
        <v>261</v>
      </c>
      <c r="H54" s="122">
        <v>280</v>
      </c>
      <c r="I54" s="122">
        <v>294</v>
      </c>
      <c r="J54" s="122">
        <v>296</v>
      </c>
      <c r="K54" s="122">
        <v>281</v>
      </c>
      <c r="L54" s="122">
        <v>281</v>
      </c>
      <c r="M54" s="122">
        <v>309</v>
      </c>
      <c r="N54" s="233">
        <v>290</v>
      </c>
      <c r="O54" s="122">
        <v>316</v>
      </c>
      <c r="P54" s="89">
        <v>306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33"/>
      <c r="O55" s="122"/>
      <c r="P55" s="89"/>
    </row>
    <row r="56" spans="1:16" ht="18.75" customHeight="1">
      <c r="A56" s="22"/>
      <c r="B56" s="16" t="s">
        <v>188</v>
      </c>
      <c r="C56" s="70"/>
      <c r="D56" s="121">
        <v>86</v>
      </c>
      <c r="E56" s="121">
        <v>91</v>
      </c>
      <c r="F56" s="122">
        <v>100</v>
      </c>
      <c r="G56" s="122">
        <v>84</v>
      </c>
      <c r="H56" s="122">
        <v>84</v>
      </c>
      <c r="I56" s="122">
        <v>81</v>
      </c>
      <c r="J56" s="122">
        <v>77</v>
      </c>
      <c r="K56" s="122">
        <v>78</v>
      </c>
      <c r="L56" s="122">
        <v>78</v>
      </c>
      <c r="M56" s="122">
        <v>78</v>
      </c>
      <c r="N56" s="233">
        <v>78</v>
      </c>
      <c r="O56" s="122">
        <v>84</v>
      </c>
      <c r="P56" s="89">
        <v>77</v>
      </c>
    </row>
    <row r="57" spans="1:16" ht="18.75" customHeight="1">
      <c r="A57" s="22"/>
      <c r="B57" s="16" t="s">
        <v>189</v>
      </c>
      <c r="C57" s="70"/>
      <c r="D57" s="121">
        <v>152</v>
      </c>
      <c r="E57" s="121">
        <v>150</v>
      </c>
      <c r="F57" s="122">
        <v>149</v>
      </c>
      <c r="G57" s="122">
        <v>167</v>
      </c>
      <c r="H57" s="122">
        <v>146</v>
      </c>
      <c r="I57" s="122">
        <v>140</v>
      </c>
      <c r="J57" s="122">
        <v>149</v>
      </c>
      <c r="K57" s="122">
        <v>145</v>
      </c>
      <c r="L57" s="122">
        <v>135</v>
      </c>
      <c r="M57" s="122">
        <v>149</v>
      </c>
      <c r="N57" s="233">
        <v>140</v>
      </c>
      <c r="O57" s="122">
        <v>134</v>
      </c>
      <c r="P57" s="89">
        <v>162</v>
      </c>
    </row>
    <row r="58" spans="1:16" ht="18.75" customHeight="1">
      <c r="A58" s="22"/>
      <c r="B58" s="16" t="s">
        <v>190</v>
      </c>
      <c r="C58" s="70"/>
      <c r="D58" s="121">
        <v>148</v>
      </c>
      <c r="E58" s="121">
        <v>150</v>
      </c>
      <c r="F58" s="122">
        <v>158</v>
      </c>
      <c r="G58" s="122">
        <v>148</v>
      </c>
      <c r="H58" s="122">
        <v>136</v>
      </c>
      <c r="I58" s="122">
        <v>138</v>
      </c>
      <c r="J58" s="122">
        <v>135</v>
      </c>
      <c r="K58" s="122">
        <v>137</v>
      </c>
      <c r="L58" s="122">
        <v>138</v>
      </c>
      <c r="M58" s="122">
        <v>126</v>
      </c>
      <c r="N58" s="233">
        <v>129</v>
      </c>
      <c r="O58" s="122">
        <v>139</v>
      </c>
      <c r="P58" s="89">
        <v>126</v>
      </c>
    </row>
    <row r="59" spans="1:16" ht="18.75" customHeight="1">
      <c r="A59" s="22"/>
      <c r="B59" s="16" t="s">
        <v>191</v>
      </c>
      <c r="C59" s="70"/>
      <c r="D59" s="121">
        <v>111</v>
      </c>
      <c r="E59" s="121">
        <v>113</v>
      </c>
      <c r="F59" s="122">
        <v>118</v>
      </c>
      <c r="G59" s="122">
        <v>107</v>
      </c>
      <c r="H59" s="122">
        <v>104</v>
      </c>
      <c r="I59" s="122">
        <v>113</v>
      </c>
      <c r="J59" s="122">
        <v>112</v>
      </c>
      <c r="K59" s="122">
        <v>109</v>
      </c>
      <c r="L59" s="122">
        <v>92</v>
      </c>
      <c r="M59" s="122">
        <v>114</v>
      </c>
      <c r="N59" s="233">
        <v>128</v>
      </c>
      <c r="O59" s="122">
        <v>135</v>
      </c>
      <c r="P59" s="89">
        <v>125</v>
      </c>
    </row>
    <row r="60" spans="1:16" ht="18.75" customHeight="1">
      <c r="A60" s="22"/>
      <c r="B60" s="16" t="s">
        <v>192</v>
      </c>
      <c r="C60" s="70"/>
      <c r="D60" s="121">
        <v>157</v>
      </c>
      <c r="E60" s="121">
        <v>161</v>
      </c>
      <c r="F60" s="122">
        <v>170</v>
      </c>
      <c r="G60" s="122">
        <v>180</v>
      </c>
      <c r="H60" s="122">
        <v>177</v>
      </c>
      <c r="I60" s="122">
        <v>191</v>
      </c>
      <c r="J60" s="122">
        <v>202</v>
      </c>
      <c r="K60" s="122">
        <v>152</v>
      </c>
      <c r="L60" s="122">
        <v>161</v>
      </c>
      <c r="M60" s="122">
        <v>157</v>
      </c>
      <c r="N60" s="233">
        <v>154</v>
      </c>
      <c r="O60" s="122">
        <v>155</v>
      </c>
      <c r="P60" s="89">
        <v>154</v>
      </c>
    </row>
    <row r="61" spans="1:16" ht="18.75" customHeight="1">
      <c r="A61" s="22"/>
      <c r="B61" s="16" t="s">
        <v>193</v>
      </c>
      <c r="C61" s="70"/>
      <c r="D61" s="121">
        <v>178</v>
      </c>
      <c r="E61" s="121">
        <v>180</v>
      </c>
      <c r="F61" s="122">
        <v>201</v>
      </c>
      <c r="G61" s="122">
        <v>210</v>
      </c>
      <c r="H61" s="122">
        <v>213</v>
      </c>
      <c r="I61" s="122">
        <v>193</v>
      </c>
      <c r="J61" s="122">
        <v>199</v>
      </c>
      <c r="K61" s="122">
        <v>171</v>
      </c>
      <c r="L61" s="122">
        <v>186</v>
      </c>
      <c r="M61" s="122">
        <v>168</v>
      </c>
      <c r="N61" s="233">
        <v>170</v>
      </c>
      <c r="O61" s="122">
        <v>168</v>
      </c>
      <c r="P61" s="89">
        <v>157</v>
      </c>
    </row>
    <row r="62" spans="1:16" ht="18.75" customHeight="1">
      <c r="A62" s="22"/>
      <c r="B62" s="16" t="s">
        <v>194</v>
      </c>
      <c r="C62" s="70"/>
      <c r="D62" s="121">
        <v>160</v>
      </c>
      <c r="E62" s="121">
        <v>169</v>
      </c>
      <c r="F62" s="122">
        <v>147</v>
      </c>
      <c r="G62" s="122">
        <v>167</v>
      </c>
      <c r="H62" s="122">
        <v>167</v>
      </c>
      <c r="I62" s="122">
        <v>173</v>
      </c>
      <c r="J62" s="122">
        <v>164</v>
      </c>
      <c r="K62" s="122">
        <v>151</v>
      </c>
      <c r="L62" s="122">
        <v>147</v>
      </c>
      <c r="M62" s="122">
        <v>135</v>
      </c>
      <c r="N62" s="233">
        <v>133</v>
      </c>
      <c r="O62" s="122">
        <v>142</v>
      </c>
      <c r="P62" s="89">
        <v>156</v>
      </c>
    </row>
    <row r="63" spans="1:16" ht="18.75" customHeight="1">
      <c r="A63" s="22"/>
      <c r="B63" s="16" t="s">
        <v>195</v>
      </c>
      <c r="C63" s="70"/>
      <c r="D63" s="121">
        <v>228</v>
      </c>
      <c r="E63" s="121">
        <v>213</v>
      </c>
      <c r="F63" s="122">
        <v>224</v>
      </c>
      <c r="G63" s="122">
        <v>231</v>
      </c>
      <c r="H63" s="122">
        <v>219</v>
      </c>
      <c r="I63" s="122">
        <v>204</v>
      </c>
      <c r="J63" s="122">
        <v>196</v>
      </c>
      <c r="K63" s="122">
        <v>232</v>
      </c>
      <c r="L63" s="122">
        <v>269</v>
      </c>
      <c r="M63" s="122">
        <v>239</v>
      </c>
      <c r="N63" s="233">
        <v>227</v>
      </c>
      <c r="O63" s="122">
        <v>207</v>
      </c>
      <c r="P63" s="89">
        <v>149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P5:P6"/>
    <mergeCell ref="A3:D4"/>
    <mergeCell ref="N5:N6"/>
    <mergeCell ref="K5:K6"/>
    <mergeCell ref="M5:M6"/>
    <mergeCell ref="E5:E6"/>
    <mergeCell ref="F5:F6"/>
    <mergeCell ref="G5:G6"/>
    <mergeCell ref="H5:H6"/>
    <mergeCell ref="I5:I6"/>
    <mergeCell ref="L5:L6"/>
    <mergeCell ref="J5:J6"/>
    <mergeCell ref="O5:O6"/>
    <mergeCell ref="D5:D6"/>
    <mergeCell ref="A5:C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U21" sqref="U2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6" t="s">
        <v>82</v>
      </c>
      <c r="B3" s="266"/>
      <c r="C3" s="266"/>
      <c r="D3" s="266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9"/>
      <c r="B4" s="269"/>
      <c r="C4" s="269"/>
      <c r="D4" s="269"/>
      <c r="E4" s="153"/>
      <c r="F4" s="153"/>
      <c r="G4" s="149"/>
      <c r="H4" s="149"/>
      <c r="I4" s="149"/>
      <c r="J4" s="149"/>
      <c r="K4" s="170"/>
      <c r="L4" s="170"/>
      <c r="M4" s="170"/>
      <c r="N4" s="170"/>
      <c r="O4" s="157"/>
      <c r="P4" s="226"/>
    </row>
    <row r="5" spans="1:16" ht="32.25" customHeight="1">
      <c r="A5" s="272" t="s">
        <v>233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33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33"/>
      <c r="O9" s="122"/>
      <c r="P9" s="89"/>
    </row>
    <row r="10" spans="1:16" ht="18.75" customHeight="1">
      <c r="A10" s="22"/>
      <c r="B10" s="16" t="s">
        <v>149</v>
      </c>
      <c r="C10" s="70"/>
      <c r="D10" s="121">
        <v>350</v>
      </c>
      <c r="E10" s="121">
        <v>406</v>
      </c>
      <c r="F10" s="122">
        <v>337</v>
      </c>
      <c r="G10" s="122">
        <v>350</v>
      </c>
      <c r="H10" s="122">
        <v>394</v>
      </c>
      <c r="I10" s="122">
        <v>389</v>
      </c>
      <c r="J10" s="122">
        <v>381</v>
      </c>
      <c r="K10" s="122">
        <v>369</v>
      </c>
      <c r="L10" s="122">
        <v>420</v>
      </c>
      <c r="M10" s="122">
        <v>406</v>
      </c>
      <c r="N10" s="233">
        <v>402</v>
      </c>
      <c r="O10" s="122">
        <v>440</v>
      </c>
      <c r="P10" s="89">
        <v>431</v>
      </c>
    </row>
    <row r="11" spans="1:16" ht="18.75" customHeight="1">
      <c r="A11" s="22"/>
      <c r="B11" s="16" t="s">
        <v>150</v>
      </c>
      <c r="C11" s="70"/>
      <c r="D11" s="121">
        <v>254</v>
      </c>
      <c r="E11" s="121">
        <v>235</v>
      </c>
      <c r="F11" s="122">
        <v>227</v>
      </c>
      <c r="G11" s="122">
        <v>290</v>
      </c>
      <c r="H11" s="122">
        <v>316</v>
      </c>
      <c r="I11" s="122">
        <v>267</v>
      </c>
      <c r="J11" s="122">
        <v>242</v>
      </c>
      <c r="K11" s="122">
        <v>248</v>
      </c>
      <c r="L11" s="122">
        <v>247</v>
      </c>
      <c r="M11" s="122">
        <v>242</v>
      </c>
      <c r="N11" s="233">
        <v>263</v>
      </c>
      <c r="O11" s="122">
        <v>266</v>
      </c>
      <c r="P11" s="89">
        <v>278</v>
      </c>
    </row>
    <row r="12" spans="1:16" ht="18.75" customHeight="1">
      <c r="A12" s="22"/>
      <c r="B12" s="16" t="s">
        <v>151</v>
      </c>
      <c r="C12" s="70"/>
      <c r="D12" s="121">
        <v>256</v>
      </c>
      <c r="E12" s="121">
        <v>257</v>
      </c>
      <c r="F12" s="122">
        <v>244</v>
      </c>
      <c r="G12" s="122">
        <v>322</v>
      </c>
      <c r="H12" s="122">
        <v>286</v>
      </c>
      <c r="I12" s="122">
        <v>332</v>
      </c>
      <c r="J12" s="122">
        <v>371</v>
      </c>
      <c r="K12" s="122">
        <v>373</v>
      </c>
      <c r="L12" s="122">
        <v>334</v>
      </c>
      <c r="M12" s="122">
        <v>341</v>
      </c>
      <c r="N12" s="233">
        <v>342</v>
      </c>
      <c r="O12" s="122">
        <v>394</v>
      </c>
      <c r="P12" s="89">
        <v>341</v>
      </c>
    </row>
    <row r="13" spans="1:16" ht="18.75" customHeight="1">
      <c r="A13" s="22"/>
      <c r="B13" s="16" t="s">
        <v>152</v>
      </c>
      <c r="C13" s="70"/>
      <c r="D13" s="121">
        <v>123</v>
      </c>
      <c r="E13" s="121">
        <v>105</v>
      </c>
      <c r="F13" s="122">
        <v>83</v>
      </c>
      <c r="G13" s="122">
        <v>102</v>
      </c>
      <c r="H13" s="122">
        <v>155</v>
      </c>
      <c r="I13" s="122">
        <v>251</v>
      </c>
      <c r="J13" s="122">
        <v>380</v>
      </c>
      <c r="K13" s="122">
        <v>489</v>
      </c>
      <c r="L13" s="122">
        <v>369</v>
      </c>
      <c r="M13" s="122">
        <v>301</v>
      </c>
      <c r="N13" s="233">
        <v>263</v>
      </c>
      <c r="O13" s="122">
        <v>197</v>
      </c>
      <c r="P13" s="89">
        <v>196</v>
      </c>
    </row>
    <row r="14" spans="1:16" ht="18.75" customHeight="1">
      <c r="A14" s="22"/>
      <c r="B14" s="16" t="s">
        <v>153</v>
      </c>
      <c r="C14" s="70"/>
      <c r="D14" s="121">
        <v>261</v>
      </c>
      <c r="E14" s="121">
        <v>233</v>
      </c>
      <c r="F14" s="122">
        <v>250</v>
      </c>
      <c r="G14" s="122">
        <v>305</v>
      </c>
      <c r="H14" s="122">
        <v>277</v>
      </c>
      <c r="I14" s="122">
        <v>321</v>
      </c>
      <c r="J14" s="122">
        <v>312</v>
      </c>
      <c r="K14" s="122">
        <v>301</v>
      </c>
      <c r="L14" s="122">
        <v>345</v>
      </c>
      <c r="M14" s="122">
        <v>395</v>
      </c>
      <c r="N14" s="233">
        <v>422</v>
      </c>
      <c r="O14" s="122">
        <v>413</v>
      </c>
      <c r="P14" s="89">
        <v>382</v>
      </c>
    </row>
    <row r="15" spans="1:16" ht="18.75" customHeight="1">
      <c r="A15" s="22"/>
      <c r="B15" s="16" t="s">
        <v>154</v>
      </c>
      <c r="C15" s="70"/>
      <c r="D15" s="121">
        <v>124</v>
      </c>
      <c r="E15" s="121">
        <v>140</v>
      </c>
      <c r="F15" s="122">
        <v>142</v>
      </c>
      <c r="G15" s="122">
        <v>190</v>
      </c>
      <c r="H15" s="122">
        <v>207</v>
      </c>
      <c r="I15" s="122">
        <v>217</v>
      </c>
      <c r="J15" s="122">
        <v>213</v>
      </c>
      <c r="K15" s="122">
        <v>190</v>
      </c>
      <c r="L15" s="122">
        <v>211</v>
      </c>
      <c r="M15" s="122">
        <v>231</v>
      </c>
      <c r="N15" s="233">
        <v>225</v>
      </c>
      <c r="O15" s="122">
        <v>227</v>
      </c>
      <c r="P15" s="89">
        <v>232</v>
      </c>
    </row>
    <row r="16" spans="1:16" ht="18.75" customHeight="1">
      <c r="A16" s="22"/>
      <c r="B16" s="16" t="s">
        <v>155</v>
      </c>
      <c r="C16" s="70"/>
      <c r="D16" s="121">
        <v>142</v>
      </c>
      <c r="E16" s="121">
        <v>143</v>
      </c>
      <c r="F16" s="122">
        <v>107</v>
      </c>
      <c r="G16" s="122">
        <v>120</v>
      </c>
      <c r="H16" s="122">
        <v>138</v>
      </c>
      <c r="I16" s="122">
        <v>124</v>
      </c>
      <c r="J16" s="122">
        <v>172</v>
      </c>
      <c r="K16" s="122">
        <v>214</v>
      </c>
      <c r="L16" s="122">
        <v>247</v>
      </c>
      <c r="M16" s="122">
        <v>247</v>
      </c>
      <c r="N16" s="233">
        <v>290</v>
      </c>
      <c r="O16" s="122">
        <v>250</v>
      </c>
      <c r="P16" s="89">
        <v>269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33"/>
      <c r="O17" s="122"/>
      <c r="P17" s="89"/>
    </row>
    <row r="18" spans="1:16" ht="18.75" customHeight="1">
      <c r="A18" s="22"/>
      <c r="B18" s="16" t="s">
        <v>156</v>
      </c>
      <c r="C18" s="70"/>
      <c r="D18" s="121">
        <v>73</v>
      </c>
      <c r="E18" s="121">
        <v>63</v>
      </c>
      <c r="F18" s="122">
        <v>58</v>
      </c>
      <c r="G18" s="122">
        <v>70</v>
      </c>
      <c r="H18" s="122">
        <v>61</v>
      </c>
      <c r="I18" s="122">
        <v>60</v>
      </c>
      <c r="J18" s="122">
        <v>60</v>
      </c>
      <c r="K18" s="122">
        <v>58</v>
      </c>
      <c r="L18" s="122">
        <v>55</v>
      </c>
      <c r="M18" s="122">
        <v>57</v>
      </c>
      <c r="N18" s="233">
        <v>67</v>
      </c>
      <c r="O18" s="122">
        <v>66</v>
      </c>
      <c r="P18" s="89">
        <v>76</v>
      </c>
    </row>
    <row r="19" spans="1:16" ht="18.75" customHeight="1">
      <c r="A19" s="22"/>
      <c r="B19" s="16" t="s">
        <v>157</v>
      </c>
      <c r="C19" s="70"/>
      <c r="D19" s="121">
        <v>75</v>
      </c>
      <c r="E19" s="121">
        <v>71</v>
      </c>
      <c r="F19" s="122">
        <v>82</v>
      </c>
      <c r="G19" s="122">
        <v>78</v>
      </c>
      <c r="H19" s="122">
        <v>70</v>
      </c>
      <c r="I19" s="122">
        <v>66</v>
      </c>
      <c r="J19" s="122">
        <v>71</v>
      </c>
      <c r="K19" s="122">
        <v>76</v>
      </c>
      <c r="L19" s="122">
        <v>71</v>
      </c>
      <c r="M19" s="122">
        <v>70</v>
      </c>
      <c r="N19" s="233">
        <v>79</v>
      </c>
      <c r="O19" s="122">
        <v>85</v>
      </c>
      <c r="P19" s="89">
        <v>74</v>
      </c>
    </row>
    <row r="20" spans="1:16" ht="18.75" customHeight="1">
      <c r="A20" s="22"/>
      <c r="B20" s="16" t="s">
        <v>158</v>
      </c>
      <c r="C20" s="70"/>
      <c r="D20" s="121">
        <v>91</v>
      </c>
      <c r="E20" s="121">
        <v>86</v>
      </c>
      <c r="F20" s="122">
        <v>99</v>
      </c>
      <c r="G20" s="122">
        <v>90</v>
      </c>
      <c r="H20" s="122">
        <v>93</v>
      </c>
      <c r="I20" s="122">
        <v>76</v>
      </c>
      <c r="J20" s="122">
        <v>72</v>
      </c>
      <c r="K20" s="122">
        <v>147</v>
      </c>
      <c r="L20" s="122">
        <v>73</v>
      </c>
      <c r="M20" s="122">
        <v>72</v>
      </c>
      <c r="N20" s="233">
        <v>75</v>
      </c>
      <c r="O20" s="122">
        <v>68</v>
      </c>
      <c r="P20" s="89">
        <v>60</v>
      </c>
    </row>
    <row r="21" spans="1:16" ht="18.75" customHeight="1">
      <c r="A21" s="22"/>
      <c r="B21" s="16" t="s">
        <v>159</v>
      </c>
      <c r="C21" s="70"/>
      <c r="D21" s="121">
        <v>15</v>
      </c>
      <c r="E21" s="121">
        <v>16</v>
      </c>
      <c r="F21" s="122">
        <v>17</v>
      </c>
      <c r="G21" s="122">
        <v>16</v>
      </c>
      <c r="H21" s="122">
        <v>13</v>
      </c>
      <c r="I21" s="122">
        <v>13</v>
      </c>
      <c r="J21" s="122">
        <v>14</v>
      </c>
      <c r="K21" s="122">
        <v>13</v>
      </c>
      <c r="L21" s="122">
        <v>12</v>
      </c>
      <c r="M21" s="122">
        <v>13</v>
      </c>
      <c r="N21" s="233">
        <v>15</v>
      </c>
      <c r="O21" s="122">
        <v>14</v>
      </c>
      <c r="P21" s="89">
        <v>14</v>
      </c>
    </row>
    <row r="22" spans="1:16" ht="18.75" customHeight="1">
      <c r="A22" s="22"/>
      <c r="B22" s="16" t="s">
        <v>160</v>
      </c>
      <c r="C22" s="70"/>
      <c r="D22" s="121">
        <v>37</v>
      </c>
      <c r="E22" s="121">
        <v>39</v>
      </c>
      <c r="F22" s="122">
        <v>31</v>
      </c>
      <c r="G22" s="122">
        <v>34</v>
      </c>
      <c r="H22" s="122">
        <v>40</v>
      </c>
      <c r="I22" s="122">
        <v>36</v>
      </c>
      <c r="J22" s="122">
        <v>31</v>
      </c>
      <c r="K22" s="122">
        <v>33</v>
      </c>
      <c r="L22" s="122">
        <v>33</v>
      </c>
      <c r="M22" s="122">
        <v>34</v>
      </c>
      <c r="N22" s="233">
        <v>36</v>
      </c>
      <c r="O22" s="122">
        <v>38</v>
      </c>
      <c r="P22" s="89">
        <v>41</v>
      </c>
    </row>
    <row r="23" spans="1:16" ht="18.75" customHeight="1">
      <c r="A23" s="22"/>
      <c r="B23" s="16" t="s">
        <v>161</v>
      </c>
      <c r="C23" s="70"/>
      <c r="D23" s="121">
        <v>8</v>
      </c>
      <c r="E23" s="121">
        <v>7</v>
      </c>
      <c r="F23" s="122">
        <v>9</v>
      </c>
      <c r="G23" s="122">
        <v>12</v>
      </c>
      <c r="H23" s="122">
        <v>8</v>
      </c>
      <c r="I23" s="122">
        <v>9</v>
      </c>
      <c r="J23" s="122">
        <v>10</v>
      </c>
      <c r="K23" s="122">
        <v>8</v>
      </c>
      <c r="L23" s="122">
        <v>9</v>
      </c>
      <c r="M23" s="122">
        <v>7</v>
      </c>
      <c r="N23" s="233">
        <v>10</v>
      </c>
      <c r="O23" s="122">
        <v>11</v>
      </c>
      <c r="P23" s="89">
        <v>11</v>
      </c>
    </row>
    <row r="24" spans="1:16" ht="18.75" customHeight="1">
      <c r="A24" s="22"/>
      <c r="B24" s="16" t="s">
        <v>162</v>
      </c>
      <c r="C24" s="70"/>
      <c r="D24" s="121">
        <v>15</v>
      </c>
      <c r="E24" s="121">
        <v>13</v>
      </c>
      <c r="F24" s="122">
        <v>14</v>
      </c>
      <c r="G24" s="122">
        <v>14</v>
      </c>
      <c r="H24" s="122">
        <v>12</v>
      </c>
      <c r="I24" s="122">
        <v>10</v>
      </c>
      <c r="J24" s="122">
        <v>10</v>
      </c>
      <c r="K24" s="122">
        <v>11</v>
      </c>
      <c r="L24" s="122">
        <v>11</v>
      </c>
      <c r="M24" s="122">
        <v>11</v>
      </c>
      <c r="N24" s="233">
        <v>10</v>
      </c>
      <c r="O24" s="122">
        <v>12</v>
      </c>
      <c r="P24" s="89">
        <v>11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33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203</v>
      </c>
      <c r="E26" s="121">
        <v>183</v>
      </c>
      <c r="F26" s="122">
        <v>200</v>
      </c>
      <c r="G26" s="122">
        <v>204</v>
      </c>
      <c r="H26" s="122">
        <v>237</v>
      </c>
      <c r="I26" s="122">
        <v>203</v>
      </c>
      <c r="J26" s="122">
        <v>188</v>
      </c>
      <c r="K26" s="122">
        <v>173</v>
      </c>
      <c r="L26" s="122">
        <v>206</v>
      </c>
      <c r="M26" s="122">
        <v>210</v>
      </c>
      <c r="N26" s="233">
        <v>241</v>
      </c>
      <c r="O26" s="122">
        <v>235</v>
      </c>
      <c r="P26" s="89">
        <v>205</v>
      </c>
    </row>
    <row r="27" spans="1:16" ht="18.75" customHeight="1">
      <c r="A27" s="22"/>
      <c r="B27" s="16" t="s">
        <v>164</v>
      </c>
      <c r="C27" s="70"/>
      <c r="D27" s="121">
        <v>161</v>
      </c>
      <c r="E27" s="121">
        <v>144</v>
      </c>
      <c r="F27" s="122">
        <v>181</v>
      </c>
      <c r="G27" s="122">
        <v>183</v>
      </c>
      <c r="H27" s="122">
        <v>213</v>
      </c>
      <c r="I27" s="122">
        <v>214</v>
      </c>
      <c r="J27" s="122">
        <v>180</v>
      </c>
      <c r="K27" s="122">
        <v>159</v>
      </c>
      <c r="L27" s="122">
        <v>164</v>
      </c>
      <c r="M27" s="122">
        <v>160</v>
      </c>
      <c r="N27" s="233">
        <v>175</v>
      </c>
      <c r="O27" s="122">
        <v>166</v>
      </c>
      <c r="P27" s="89">
        <v>178</v>
      </c>
    </row>
    <row r="28" spans="1:16" ht="18.75" customHeight="1">
      <c r="A28" s="22"/>
      <c r="B28" s="16" t="s">
        <v>165</v>
      </c>
      <c r="C28" s="70"/>
      <c r="D28" s="121">
        <v>127</v>
      </c>
      <c r="E28" s="121">
        <v>125</v>
      </c>
      <c r="F28" s="122">
        <v>144</v>
      </c>
      <c r="G28" s="122">
        <v>137</v>
      </c>
      <c r="H28" s="122">
        <v>125</v>
      </c>
      <c r="I28" s="122">
        <v>149</v>
      </c>
      <c r="J28" s="122">
        <v>133</v>
      </c>
      <c r="K28" s="122">
        <v>127</v>
      </c>
      <c r="L28" s="122">
        <v>143</v>
      </c>
      <c r="M28" s="122">
        <v>160</v>
      </c>
      <c r="N28" s="233">
        <v>154</v>
      </c>
      <c r="O28" s="122">
        <v>156</v>
      </c>
      <c r="P28" s="89">
        <v>157</v>
      </c>
    </row>
    <row r="29" spans="1:16" ht="18.75" customHeight="1">
      <c r="A29" s="22"/>
      <c r="B29" s="16" t="s">
        <v>166</v>
      </c>
      <c r="C29" s="70"/>
      <c r="D29" s="121">
        <v>340</v>
      </c>
      <c r="E29" s="121">
        <v>307</v>
      </c>
      <c r="F29" s="122">
        <v>358</v>
      </c>
      <c r="G29" s="122">
        <v>327</v>
      </c>
      <c r="H29" s="122">
        <v>325</v>
      </c>
      <c r="I29" s="122">
        <v>265</v>
      </c>
      <c r="J29" s="122">
        <v>309</v>
      </c>
      <c r="K29" s="122">
        <v>320</v>
      </c>
      <c r="L29" s="122">
        <v>215</v>
      </c>
      <c r="M29" s="122">
        <v>214</v>
      </c>
      <c r="N29" s="233">
        <v>223</v>
      </c>
      <c r="O29" s="122">
        <v>202</v>
      </c>
      <c r="P29" s="89">
        <v>197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33"/>
      <c r="O30" s="122"/>
      <c r="P30" s="89"/>
    </row>
    <row r="31" spans="1:16" ht="18.75" customHeight="1">
      <c r="A31" s="22"/>
      <c r="B31" s="16" t="s">
        <v>167</v>
      </c>
      <c r="C31" s="70"/>
      <c r="D31" s="121">
        <v>212</v>
      </c>
      <c r="E31" s="121">
        <v>193</v>
      </c>
      <c r="F31" s="122">
        <v>221</v>
      </c>
      <c r="G31" s="122">
        <v>220</v>
      </c>
      <c r="H31" s="122">
        <v>200</v>
      </c>
      <c r="I31" s="122">
        <v>184</v>
      </c>
      <c r="J31" s="122">
        <v>203</v>
      </c>
      <c r="K31" s="122">
        <v>186</v>
      </c>
      <c r="L31" s="122">
        <v>173</v>
      </c>
      <c r="M31" s="122">
        <v>179</v>
      </c>
      <c r="N31" s="233">
        <v>206</v>
      </c>
      <c r="O31" s="122">
        <v>162</v>
      </c>
      <c r="P31" s="89">
        <v>187</v>
      </c>
    </row>
    <row r="32" spans="1:16" ht="18.75" customHeight="1">
      <c r="A32" s="22"/>
      <c r="B32" s="16" t="s">
        <v>168</v>
      </c>
      <c r="C32" s="70"/>
      <c r="D32" s="121">
        <v>115</v>
      </c>
      <c r="E32" s="121">
        <v>127</v>
      </c>
      <c r="F32" s="122">
        <v>138</v>
      </c>
      <c r="G32" s="122">
        <v>130</v>
      </c>
      <c r="H32" s="122">
        <v>129</v>
      </c>
      <c r="I32" s="122">
        <v>131</v>
      </c>
      <c r="J32" s="122">
        <v>137</v>
      </c>
      <c r="K32" s="122">
        <v>120</v>
      </c>
      <c r="L32" s="122">
        <v>98</v>
      </c>
      <c r="M32" s="122">
        <v>109</v>
      </c>
      <c r="N32" s="233">
        <v>101</v>
      </c>
      <c r="O32" s="122">
        <v>98</v>
      </c>
      <c r="P32" s="89">
        <v>106</v>
      </c>
    </row>
    <row r="33" spans="1:16" ht="18.75" customHeight="1">
      <c r="A33" s="22"/>
      <c r="B33" s="16" t="s">
        <v>169</v>
      </c>
      <c r="C33" s="70"/>
      <c r="D33" s="121">
        <v>117</v>
      </c>
      <c r="E33" s="121">
        <v>108</v>
      </c>
      <c r="F33" s="122">
        <v>125</v>
      </c>
      <c r="G33" s="122">
        <v>115</v>
      </c>
      <c r="H33" s="122">
        <v>98</v>
      </c>
      <c r="I33" s="122">
        <v>111</v>
      </c>
      <c r="J33" s="122">
        <v>109</v>
      </c>
      <c r="K33" s="122">
        <v>102</v>
      </c>
      <c r="L33" s="122">
        <v>108</v>
      </c>
      <c r="M33" s="122">
        <v>109</v>
      </c>
      <c r="N33" s="233">
        <v>104</v>
      </c>
      <c r="O33" s="122">
        <v>100</v>
      </c>
      <c r="P33" s="89">
        <v>113</v>
      </c>
    </row>
    <row r="34" spans="1:16" ht="18.75" customHeight="1">
      <c r="A34" s="22"/>
      <c r="B34" s="16" t="s">
        <v>170</v>
      </c>
      <c r="C34" s="70"/>
      <c r="D34" s="121">
        <v>87</v>
      </c>
      <c r="E34" s="121">
        <v>85</v>
      </c>
      <c r="F34" s="122">
        <v>72</v>
      </c>
      <c r="G34" s="122">
        <v>75</v>
      </c>
      <c r="H34" s="122">
        <v>78</v>
      </c>
      <c r="I34" s="122">
        <v>82</v>
      </c>
      <c r="J34" s="122">
        <v>67</v>
      </c>
      <c r="K34" s="122">
        <v>68</v>
      </c>
      <c r="L34" s="122">
        <v>71</v>
      </c>
      <c r="M34" s="122">
        <v>73</v>
      </c>
      <c r="N34" s="233">
        <v>65</v>
      </c>
      <c r="O34" s="122">
        <v>76</v>
      </c>
      <c r="P34" s="89">
        <v>82</v>
      </c>
    </row>
    <row r="35" spans="1:16" ht="18.75" customHeight="1">
      <c r="A35" s="22"/>
      <c r="B35" s="16" t="s">
        <v>171</v>
      </c>
      <c r="C35" s="70"/>
      <c r="D35" s="121">
        <v>50</v>
      </c>
      <c r="E35" s="121">
        <v>41</v>
      </c>
      <c r="F35" s="122">
        <v>43</v>
      </c>
      <c r="G35" s="122">
        <v>40</v>
      </c>
      <c r="H35" s="122">
        <v>43</v>
      </c>
      <c r="I35" s="122">
        <v>45</v>
      </c>
      <c r="J35" s="122">
        <v>37</v>
      </c>
      <c r="K35" s="122">
        <v>41</v>
      </c>
      <c r="L35" s="122">
        <v>43</v>
      </c>
      <c r="M35" s="122">
        <v>45</v>
      </c>
      <c r="N35" s="233">
        <v>49</v>
      </c>
      <c r="O35" s="122">
        <v>49</v>
      </c>
      <c r="P35" s="89">
        <v>50</v>
      </c>
    </row>
    <row r="36" spans="1:16" ht="18.75" customHeight="1">
      <c r="A36" s="22"/>
      <c r="B36" s="16" t="s">
        <v>172</v>
      </c>
      <c r="C36" s="70"/>
      <c r="D36" s="121">
        <v>100</v>
      </c>
      <c r="E36" s="121">
        <v>107</v>
      </c>
      <c r="F36" s="122">
        <v>115</v>
      </c>
      <c r="G36" s="122">
        <v>106</v>
      </c>
      <c r="H36" s="122">
        <v>87</v>
      </c>
      <c r="I36" s="122">
        <v>83</v>
      </c>
      <c r="J36" s="122">
        <v>69</v>
      </c>
      <c r="K36" s="122">
        <v>68</v>
      </c>
      <c r="L36" s="122">
        <v>74</v>
      </c>
      <c r="M36" s="122">
        <v>82</v>
      </c>
      <c r="N36" s="233">
        <v>71</v>
      </c>
      <c r="O36" s="122">
        <v>85</v>
      </c>
      <c r="P36" s="89">
        <v>79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33"/>
      <c r="O37" s="122"/>
      <c r="P37" s="89"/>
    </row>
    <row r="38" spans="1:16" ht="18.75" customHeight="1">
      <c r="A38" s="22"/>
      <c r="B38" s="16" t="s">
        <v>173</v>
      </c>
      <c r="C38" s="70"/>
      <c r="D38" s="121">
        <v>92</v>
      </c>
      <c r="E38" s="121">
        <v>83</v>
      </c>
      <c r="F38" s="122">
        <v>73</v>
      </c>
      <c r="G38" s="122">
        <v>60</v>
      </c>
      <c r="H38" s="122">
        <v>54</v>
      </c>
      <c r="I38" s="122">
        <v>59</v>
      </c>
      <c r="J38" s="122">
        <v>55</v>
      </c>
      <c r="K38" s="122">
        <v>58</v>
      </c>
      <c r="L38" s="122">
        <v>70</v>
      </c>
      <c r="M38" s="122">
        <v>72</v>
      </c>
      <c r="N38" s="233">
        <v>76</v>
      </c>
      <c r="O38" s="122">
        <v>70</v>
      </c>
      <c r="P38" s="89">
        <v>81</v>
      </c>
    </row>
    <row r="39" spans="1:16" ht="18.75" customHeight="1">
      <c r="A39" s="22"/>
      <c r="B39" s="16" t="s">
        <v>174</v>
      </c>
      <c r="C39" s="70"/>
      <c r="D39" s="121">
        <v>29</v>
      </c>
      <c r="E39" s="121">
        <v>32</v>
      </c>
      <c r="F39" s="122">
        <v>36</v>
      </c>
      <c r="G39" s="122">
        <v>35</v>
      </c>
      <c r="H39" s="122">
        <v>37</v>
      </c>
      <c r="I39" s="122">
        <v>31</v>
      </c>
      <c r="J39" s="122">
        <v>31</v>
      </c>
      <c r="K39" s="122">
        <v>29</v>
      </c>
      <c r="L39" s="122">
        <v>32</v>
      </c>
      <c r="M39" s="122">
        <v>35</v>
      </c>
      <c r="N39" s="233">
        <v>28</v>
      </c>
      <c r="O39" s="122">
        <v>28</v>
      </c>
      <c r="P39" s="89">
        <v>32</v>
      </c>
    </row>
    <row r="40" spans="1:16" ht="18.75" customHeight="1">
      <c r="A40" s="22"/>
      <c r="B40" s="16" t="s">
        <v>175</v>
      </c>
      <c r="C40" s="70"/>
      <c r="D40" s="121">
        <v>6</v>
      </c>
      <c r="E40" s="121">
        <v>5</v>
      </c>
      <c r="F40" s="122">
        <v>6</v>
      </c>
      <c r="G40" s="122">
        <v>6</v>
      </c>
      <c r="H40" s="122">
        <v>8</v>
      </c>
      <c r="I40" s="122">
        <v>5</v>
      </c>
      <c r="J40" s="122">
        <v>5</v>
      </c>
      <c r="K40" s="122">
        <v>4</v>
      </c>
      <c r="L40" s="122">
        <v>7</v>
      </c>
      <c r="M40" s="122">
        <v>6</v>
      </c>
      <c r="N40" s="233">
        <v>4</v>
      </c>
      <c r="O40" s="122">
        <v>5</v>
      </c>
      <c r="P40" s="89">
        <v>5</v>
      </c>
    </row>
    <row r="41" spans="1:16" ht="18.75" customHeight="1">
      <c r="A41" s="22"/>
      <c r="B41" s="16" t="s">
        <v>176</v>
      </c>
      <c r="C41" s="70"/>
      <c r="D41" s="121">
        <v>52</v>
      </c>
      <c r="E41" s="121">
        <v>47</v>
      </c>
      <c r="F41" s="122">
        <v>54</v>
      </c>
      <c r="G41" s="122">
        <v>55</v>
      </c>
      <c r="H41" s="122">
        <v>40</v>
      </c>
      <c r="I41" s="122">
        <v>41</v>
      </c>
      <c r="J41" s="122">
        <v>40</v>
      </c>
      <c r="K41" s="122">
        <v>49</v>
      </c>
      <c r="L41" s="122">
        <v>73</v>
      </c>
      <c r="M41" s="122">
        <v>47</v>
      </c>
      <c r="N41" s="233">
        <v>51</v>
      </c>
      <c r="O41" s="122">
        <v>50</v>
      </c>
      <c r="P41" s="89">
        <v>46</v>
      </c>
    </row>
    <row r="42" spans="1:16" ht="18.75" customHeight="1">
      <c r="A42" s="22"/>
      <c r="B42" s="16" t="s">
        <v>177</v>
      </c>
      <c r="C42" s="70"/>
      <c r="D42" s="121">
        <v>75</v>
      </c>
      <c r="E42" s="121">
        <v>70</v>
      </c>
      <c r="F42" s="122">
        <v>71</v>
      </c>
      <c r="G42" s="122">
        <v>68</v>
      </c>
      <c r="H42" s="122">
        <v>66</v>
      </c>
      <c r="I42" s="122">
        <v>61</v>
      </c>
      <c r="J42" s="122">
        <v>67</v>
      </c>
      <c r="K42" s="122">
        <v>65</v>
      </c>
      <c r="L42" s="122">
        <v>63</v>
      </c>
      <c r="M42" s="122">
        <v>45</v>
      </c>
      <c r="N42" s="233">
        <v>38</v>
      </c>
      <c r="O42" s="122">
        <v>36</v>
      </c>
      <c r="P42" s="89">
        <v>43</v>
      </c>
    </row>
    <row r="43" spans="1:16" ht="18.75" customHeight="1">
      <c r="A43" s="22"/>
      <c r="B43" s="16" t="s">
        <v>178</v>
      </c>
      <c r="C43" s="70"/>
      <c r="D43" s="121">
        <v>160</v>
      </c>
      <c r="E43" s="121">
        <v>170</v>
      </c>
      <c r="F43" s="122">
        <v>178</v>
      </c>
      <c r="G43" s="122">
        <v>152</v>
      </c>
      <c r="H43" s="122">
        <v>141</v>
      </c>
      <c r="I43" s="122">
        <v>149</v>
      </c>
      <c r="J43" s="122">
        <v>126</v>
      </c>
      <c r="K43" s="122">
        <v>124</v>
      </c>
      <c r="L43" s="122">
        <v>139</v>
      </c>
      <c r="M43" s="122">
        <v>135</v>
      </c>
      <c r="N43" s="233">
        <v>138</v>
      </c>
      <c r="O43" s="122">
        <v>151</v>
      </c>
      <c r="P43" s="89">
        <v>162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33"/>
      <c r="O44" s="122"/>
      <c r="P44" s="89"/>
    </row>
    <row r="45" spans="1:16" ht="18.75" customHeight="1">
      <c r="A45" s="22"/>
      <c r="B45" s="16" t="s">
        <v>179</v>
      </c>
      <c r="C45" s="70"/>
      <c r="D45" s="121">
        <v>190</v>
      </c>
      <c r="E45" s="121">
        <v>194</v>
      </c>
      <c r="F45" s="122">
        <v>208</v>
      </c>
      <c r="G45" s="122">
        <v>191</v>
      </c>
      <c r="H45" s="122">
        <v>167</v>
      </c>
      <c r="I45" s="122">
        <v>155</v>
      </c>
      <c r="J45" s="122">
        <v>167</v>
      </c>
      <c r="K45" s="122">
        <v>139</v>
      </c>
      <c r="L45" s="122">
        <v>141</v>
      </c>
      <c r="M45" s="122">
        <v>240</v>
      </c>
      <c r="N45" s="233">
        <v>178</v>
      </c>
      <c r="O45" s="122">
        <v>187</v>
      </c>
      <c r="P45" s="89">
        <v>174</v>
      </c>
    </row>
    <row r="46" spans="1:16" ht="18.75" customHeight="1">
      <c r="A46" s="22"/>
      <c r="B46" s="16" t="s">
        <v>180</v>
      </c>
      <c r="C46" s="70"/>
      <c r="D46" s="121">
        <v>323</v>
      </c>
      <c r="E46" s="121">
        <v>327</v>
      </c>
      <c r="F46" s="122">
        <v>385</v>
      </c>
      <c r="G46" s="122">
        <v>378</v>
      </c>
      <c r="H46" s="122">
        <v>318</v>
      </c>
      <c r="I46" s="122">
        <v>329</v>
      </c>
      <c r="J46" s="122">
        <v>325</v>
      </c>
      <c r="K46" s="122">
        <v>292</v>
      </c>
      <c r="L46" s="122">
        <v>264</v>
      </c>
      <c r="M46" s="122">
        <v>242</v>
      </c>
      <c r="N46" s="233">
        <v>281</v>
      </c>
      <c r="O46" s="122">
        <v>291</v>
      </c>
      <c r="P46" s="89">
        <v>301</v>
      </c>
    </row>
    <row r="47" spans="1:16" ht="18.75" customHeight="1">
      <c r="A47" s="22"/>
      <c r="B47" s="16" t="s">
        <v>181</v>
      </c>
      <c r="C47" s="70"/>
      <c r="D47" s="121">
        <v>120</v>
      </c>
      <c r="E47" s="121">
        <v>110</v>
      </c>
      <c r="F47" s="122">
        <v>120</v>
      </c>
      <c r="G47" s="122">
        <v>118</v>
      </c>
      <c r="H47" s="122">
        <v>116</v>
      </c>
      <c r="I47" s="122">
        <v>109</v>
      </c>
      <c r="J47" s="122">
        <v>111</v>
      </c>
      <c r="K47" s="122">
        <v>112</v>
      </c>
      <c r="L47" s="122">
        <v>101</v>
      </c>
      <c r="M47" s="122">
        <v>102</v>
      </c>
      <c r="N47" s="233">
        <v>107</v>
      </c>
      <c r="O47" s="122">
        <v>107</v>
      </c>
      <c r="P47" s="89">
        <v>109</v>
      </c>
    </row>
    <row r="48" spans="1:16" ht="18.75" customHeight="1">
      <c r="A48" s="22"/>
      <c r="B48" s="16" t="s">
        <v>182</v>
      </c>
      <c r="C48" s="70"/>
      <c r="D48" s="121">
        <v>73</v>
      </c>
      <c r="E48" s="121">
        <v>62</v>
      </c>
      <c r="F48" s="122">
        <v>59</v>
      </c>
      <c r="G48" s="122">
        <v>56</v>
      </c>
      <c r="H48" s="122">
        <v>56</v>
      </c>
      <c r="I48" s="122">
        <v>49</v>
      </c>
      <c r="J48" s="122">
        <v>49</v>
      </c>
      <c r="K48" s="122">
        <v>49</v>
      </c>
      <c r="L48" s="122">
        <v>51</v>
      </c>
      <c r="M48" s="122">
        <v>47</v>
      </c>
      <c r="N48" s="233">
        <v>37</v>
      </c>
      <c r="O48" s="122">
        <v>43</v>
      </c>
      <c r="P48" s="89">
        <v>48</v>
      </c>
    </row>
    <row r="49" spans="1:16" ht="18.75" customHeight="1">
      <c r="A49" s="22"/>
      <c r="B49" s="16" t="s">
        <v>183</v>
      </c>
      <c r="C49" s="70"/>
      <c r="D49" s="121">
        <v>146</v>
      </c>
      <c r="E49" s="121">
        <v>138</v>
      </c>
      <c r="F49" s="122">
        <v>134</v>
      </c>
      <c r="G49" s="122">
        <v>126</v>
      </c>
      <c r="H49" s="122">
        <v>119</v>
      </c>
      <c r="I49" s="122">
        <v>121</v>
      </c>
      <c r="J49" s="122">
        <v>86</v>
      </c>
      <c r="K49" s="122">
        <v>98</v>
      </c>
      <c r="L49" s="122">
        <v>108</v>
      </c>
      <c r="M49" s="122">
        <v>122</v>
      </c>
      <c r="N49" s="233">
        <v>123</v>
      </c>
      <c r="O49" s="122">
        <v>122</v>
      </c>
      <c r="P49" s="89">
        <v>125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33"/>
      <c r="O50" s="122"/>
      <c r="P50" s="89"/>
    </row>
    <row r="51" spans="1:16" ht="18.75" customHeight="1">
      <c r="A51" s="22"/>
      <c r="B51" s="16" t="s">
        <v>184</v>
      </c>
      <c r="C51" s="70"/>
      <c r="D51" s="121">
        <v>271</v>
      </c>
      <c r="E51" s="121">
        <v>264</v>
      </c>
      <c r="F51" s="122">
        <v>243</v>
      </c>
      <c r="G51" s="122">
        <v>234</v>
      </c>
      <c r="H51" s="122">
        <v>236</v>
      </c>
      <c r="I51" s="122">
        <v>207</v>
      </c>
      <c r="J51" s="122">
        <v>227</v>
      </c>
      <c r="K51" s="122">
        <v>213</v>
      </c>
      <c r="L51" s="122">
        <v>219</v>
      </c>
      <c r="M51" s="122">
        <v>240</v>
      </c>
      <c r="N51" s="233">
        <v>242</v>
      </c>
      <c r="O51" s="122">
        <v>226</v>
      </c>
      <c r="P51" s="89">
        <v>232</v>
      </c>
    </row>
    <row r="52" spans="1:16" ht="18.75" customHeight="1">
      <c r="A52" s="22"/>
      <c r="B52" s="16" t="s">
        <v>185</v>
      </c>
      <c r="C52" s="70"/>
      <c r="D52" s="121">
        <v>102</v>
      </c>
      <c r="E52" s="121">
        <v>107</v>
      </c>
      <c r="F52" s="122">
        <v>116</v>
      </c>
      <c r="G52" s="122">
        <v>115</v>
      </c>
      <c r="H52" s="122">
        <v>132</v>
      </c>
      <c r="I52" s="122">
        <v>102</v>
      </c>
      <c r="J52" s="122">
        <v>84</v>
      </c>
      <c r="K52" s="122">
        <v>95</v>
      </c>
      <c r="L52" s="122">
        <v>104</v>
      </c>
      <c r="M52" s="122">
        <v>121</v>
      </c>
      <c r="N52" s="233">
        <v>118</v>
      </c>
      <c r="O52" s="122">
        <v>109</v>
      </c>
      <c r="P52" s="89">
        <v>113</v>
      </c>
    </row>
    <row r="53" spans="1:16" ht="18.75" customHeight="1">
      <c r="A53" s="22"/>
      <c r="B53" s="16" t="s">
        <v>186</v>
      </c>
      <c r="C53" s="70"/>
      <c r="D53" s="121">
        <v>130</v>
      </c>
      <c r="E53" s="121">
        <v>121</v>
      </c>
      <c r="F53" s="122">
        <v>146</v>
      </c>
      <c r="G53" s="122">
        <v>137</v>
      </c>
      <c r="H53" s="122">
        <v>157</v>
      </c>
      <c r="I53" s="122">
        <v>129</v>
      </c>
      <c r="J53" s="122">
        <v>119</v>
      </c>
      <c r="K53" s="122">
        <v>116</v>
      </c>
      <c r="L53" s="122">
        <v>129</v>
      </c>
      <c r="M53" s="122">
        <v>122</v>
      </c>
      <c r="N53" s="233">
        <v>116</v>
      </c>
      <c r="O53" s="122">
        <v>123</v>
      </c>
      <c r="P53" s="89">
        <v>126</v>
      </c>
    </row>
    <row r="54" spans="1:16" ht="18.75" customHeight="1">
      <c r="A54" s="22"/>
      <c r="B54" s="16" t="s">
        <v>187</v>
      </c>
      <c r="C54" s="70"/>
      <c r="D54" s="121">
        <v>248</v>
      </c>
      <c r="E54" s="121">
        <v>305</v>
      </c>
      <c r="F54" s="122">
        <v>328</v>
      </c>
      <c r="G54" s="122">
        <v>315</v>
      </c>
      <c r="H54" s="122">
        <v>249</v>
      </c>
      <c r="I54" s="122">
        <v>254</v>
      </c>
      <c r="J54" s="122">
        <v>268</v>
      </c>
      <c r="K54" s="122">
        <v>273</v>
      </c>
      <c r="L54" s="122">
        <v>229</v>
      </c>
      <c r="M54" s="122">
        <v>265</v>
      </c>
      <c r="N54" s="233">
        <v>236</v>
      </c>
      <c r="O54" s="122">
        <v>253</v>
      </c>
      <c r="P54" s="89">
        <v>244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33"/>
      <c r="O55" s="122"/>
      <c r="P55" s="89"/>
    </row>
    <row r="56" spans="1:16" ht="18.75" customHeight="1">
      <c r="A56" s="22"/>
      <c r="B56" s="16" t="s">
        <v>188</v>
      </c>
      <c r="C56" s="70"/>
      <c r="D56" s="121">
        <v>62</v>
      </c>
      <c r="E56" s="121">
        <v>67</v>
      </c>
      <c r="F56" s="122">
        <v>70</v>
      </c>
      <c r="G56" s="122">
        <v>67</v>
      </c>
      <c r="H56" s="122">
        <v>68</v>
      </c>
      <c r="I56" s="122">
        <v>62</v>
      </c>
      <c r="J56" s="122">
        <v>62</v>
      </c>
      <c r="K56" s="122">
        <v>56</v>
      </c>
      <c r="L56" s="122">
        <v>60</v>
      </c>
      <c r="M56" s="122">
        <v>62</v>
      </c>
      <c r="N56" s="233">
        <v>59</v>
      </c>
      <c r="O56" s="122">
        <v>55</v>
      </c>
      <c r="P56" s="89">
        <v>53</v>
      </c>
    </row>
    <row r="57" spans="1:16" ht="18.75" customHeight="1">
      <c r="A57" s="22"/>
      <c r="B57" s="16" t="s">
        <v>189</v>
      </c>
      <c r="C57" s="70"/>
      <c r="D57" s="121">
        <v>238</v>
      </c>
      <c r="E57" s="121">
        <v>263</v>
      </c>
      <c r="F57" s="122">
        <v>275</v>
      </c>
      <c r="G57" s="122">
        <v>231</v>
      </c>
      <c r="H57" s="122">
        <v>198</v>
      </c>
      <c r="I57" s="122">
        <v>237</v>
      </c>
      <c r="J57" s="122">
        <v>275</v>
      </c>
      <c r="K57" s="122">
        <v>260</v>
      </c>
      <c r="L57" s="122">
        <v>241</v>
      </c>
      <c r="M57" s="122">
        <v>254</v>
      </c>
      <c r="N57" s="233">
        <v>251</v>
      </c>
      <c r="O57" s="122">
        <v>209</v>
      </c>
      <c r="P57" s="89">
        <v>216</v>
      </c>
    </row>
    <row r="58" spans="1:16" ht="18.75" customHeight="1">
      <c r="A58" s="22"/>
      <c r="B58" s="16" t="s">
        <v>190</v>
      </c>
      <c r="C58" s="70"/>
      <c r="D58" s="121">
        <v>217</v>
      </c>
      <c r="E58" s="121">
        <v>235</v>
      </c>
      <c r="F58" s="122">
        <v>230</v>
      </c>
      <c r="G58" s="122">
        <v>219</v>
      </c>
      <c r="H58" s="122">
        <v>207</v>
      </c>
      <c r="I58" s="122">
        <v>221</v>
      </c>
      <c r="J58" s="122">
        <v>230</v>
      </c>
      <c r="K58" s="122">
        <v>187</v>
      </c>
      <c r="L58" s="122">
        <v>200</v>
      </c>
      <c r="M58" s="122">
        <v>204</v>
      </c>
      <c r="N58" s="233">
        <v>212</v>
      </c>
      <c r="O58" s="122">
        <v>210</v>
      </c>
      <c r="P58" s="89">
        <v>219</v>
      </c>
    </row>
    <row r="59" spans="1:16" ht="18.75" customHeight="1">
      <c r="A59" s="22"/>
      <c r="B59" s="16" t="s">
        <v>191</v>
      </c>
      <c r="C59" s="70"/>
      <c r="D59" s="121">
        <v>179</v>
      </c>
      <c r="E59" s="121">
        <v>197</v>
      </c>
      <c r="F59" s="122">
        <v>239</v>
      </c>
      <c r="G59" s="122">
        <v>189</v>
      </c>
      <c r="H59" s="122">
        <v>181</v>
      </c>
      <c r="I59" s="122">
        <v>211</v>
      </c>
      <c r="J59" s="122">
        <v>206</v>
      </c>
      <c r="K59" s="122">
        <v>167</v>
      </c>
      <c r="L59" s="122">
        <v>166</v>
      </c>
      <c r="M59" s="122">
        <v>198</v>
      </c>
      <c r="N59" s="233">
        <v>197</v>
      </c>
      <c r="O59" s="122">
        <v>208</v>
      </c>
      <c r="P59" s="89">
        <v>180</v>
      </c>
    </row>
    <row r="60" spans="1:16" ht="18.75" customHeight="1">
      <c r="A60" s="22"/>
      <c r="B60" s="16" t="s">
        <v>192</v>
      </c>
      <c r="C60" s="70"/>
      <c r="D60" s="121">
        <v>255</v>
      </c>
      <c r="E60" s="121">
        <v>234</v>
      </c>
      <c r="F60" s="122">
        <v>237</v>
      </c>
      <c r="G60" s="122">
        <v>206</v>
      </c>
      <c r="H60" s="122">
        <v>195</v>
      </c>
      <c r="I60" s="122">
        <v>181</v>
      </c>
      <c r="J60" s="122">
        <v>165</v>
      </c>
      <c r="K60" s="122">
        <v>184</v>
      </c>
      <c r="L60" s="122">
        <v>190</v>
      </c>
      <c r="M60" s="122">
        <v>184</v>
      </c>
      <c r="N60" s="233">
        <v>231</v>
      </c>
      <c r="O60" s="122">
        <v>225</v>
      </c>
      <c r="P60" s="89">
        <v>239</v>
      </c>
    </row>
    <row r="61" spans="1:16" ht="18.75" customHeight="1">
      <c r="A61" s="22"/>
      <c r="B61" s="16" t="s">
        <v>193</v>
      </c>
      <c r="C61" s="70"/>
      <c r="D61" s="121">
        <v>342</v>
      </c>
      <c r="E61" s="121">
        <v>346</v>
      </c>
      <c r="F61" s="122">
        <v>345</v>
      </c>
      <c r="G61" s="122">
        <v>304</v>
      </c>
      <c r="H61" s="122">
        <v>267</v>
      </c>
      <c r="I61" s="122">
        <v>315</v>
      </c>
      <c r="J61" s="122">
        <v>323</v>
      </c>
      <c r="K61" s="122">
        <v>252</v>
      </c>
      <c r="L61" s="122">
        <v>236</v>
      </c>
      <c r="M61" s="122">
        <v>319</v>
      </c>
      <c r="N61" s="233">
        <v>287</v>
      </c>
      <c r="O61" s="122">
        <v>272</v>
      </c>
      <c r="P61" s="89">
        <v>243</v>
      </c>
    </row>
    <row r="62" spans="1:16" ht="18.75" customHeight="1">
      <c r="A62" s="22"/>
      <c r="B62" s="16" t="s">
        <v>194</v>
      </c>
      <c r="C62" s="70"/>
      <c r="D62" s="121">
        <v>347</v>
      </c>
      <c r="E62" s="121">
        <v>352</v>
      </c>
      <c r="F62" s="122">
        <v>367</v>
      </c>
      <c r="G62" s="122">
        <v>356</v>
      </c>
      <c r="H62" s="122">
        <v>342</v>
      </c>
      <c r="I62" s="122">
        <v>328</v>
      </c>
      <c r="J62" s="122">
        <v>289</v>
      </c>
      <c r="K62" s="122">
        <v>283</v>
      </c>
      <c r="L62" s="122">
        <v>258</v>
      </c>
      <c r="M62" s="122">
        <v>305</v>
      </c>
      <c r="N62" s="233">
        <v>259</v>
      </c>
      <c r="O62" s="122">
        <v>286</v>
      </c>
      <c r="P62" s="89">
        <v>274</v>
      </c>
    </row>
    <row r="63" spans="1:16" ht="18.75" customHeight="1">
      <c r="A63" s="22"/>
      <c r="B63" s="16" t="s">
        <v>195</v>
      </c>
      <c r="C63" s="70"/>
      <c r="D63" s="121">
        <v>276</v>
      </c>
      <c r="E63" s="121">
        <v>270</v>
      </c>
      <c r="F63" s="122">
        <v>316</v>
      </c>
      <c r="G63" s="122">
        <v>309</v>
      </c>
      <c r="H63" s="122">
        <v>307</v>
      </c>
      <c r="I63" s="122">
        <v>304</v>
      </c>
      <c r="J63" s="122">
        <v>284</v>
      </c>
      <c r="K63" s="122">
        <v>262</v>
      </c>
      <c r="L63" s="122">
        <v>260</v>
      </c>
      <c r="M63" s="122">
        <v>227</v>
      </c>
      <c r="N63" s="233">
        <v>222</v>
      </c>
      <c r="O63" s="122">
        <v>217</v>
      </c>
      <c r="P63" s="89">
        <v>234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F5:F6"/>
    <mergeCell ref="G5:G6"/>
    <mergeCell ref="H5:H6"/>
    <mergeCell ref="I5:I6"/>
    <mergeCell ref="L5:L6"/>
    <mergeCell ref="P5:P6"/>
    <mergeCell ref="A3:D4"/>
    <mergeCell ref="A5:C6"/>
    <mergeCell ref="N5:N6"/>
    <mergeCell ref="J5:J6"/>
    <mergeCell ref="O5:O6"/>
    <mergeCell ref="D5:D6"/>
    <mergeCell ref="K5:K6"/>
    <mergeCell ref="M5:M6"/>
    <mergeCell ref="E5:E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40">
      <selection activeCell="V15" sqref="V15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6" t="s">
        <v>84</v>
      </c>
      <c r="B3" s="266"/>
      <c r="C3" s="266"/>
      <c r="D3" s="266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9"/>
      <c r="B4" s="269"/>
      <c r="C4" s="269"/>
      <c r="D4" s="269"/>
      <c r="E4" s="153"/>
      <c r="F4" s="153"/>
      <c r="G4" s="149"/>
      <c r="H4" s="149"/>
      <c r="I4" s="149"/>
      <c r="J4" s="149"/>
      <c r="K4" s="170"/>
      <c r="L4" s="170"/>
      <c r="M4" s="170"/>
      <c r="N4" s="170"/>
      <c r="O4" s="157"/>
      <c r="P4" s="226"/>
    </row>
    <row r="5" spans="1:16" ht="32.25" customHeight="1">
      <c r="A5" s="272" t="s">
        <v>233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33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33"/>
      <c r="O9" s="122"/>
      <c r="P9" s="89"/>
    </row>
    <row r="10" spans="1:16" ht="18.75" customHeight="1">
      <c r="A10" s="22"/>
      <c r="B10" s="16" t="s">
        <v>149</v>
      </c>
      <c r="C10" s="70"/>
      <c r="D10" s="121">
        <v>230</v>
      </c>
      <c r="E10" s="121">
        <v>250</v>
      </c>
      <c r="F10" s="122">
        <v>229</v>
      </c>
      <c r="G10" s="122">
        <v>228</v>
      </c>
      <c r="H10" s="122">
        <v>209</v>
      </c>
      <c r="I10" s="122">
        <v>234</v>
      </c>
      <c r="J10" s="122">
        <v>197</v>
      </c>
      <c r="K10" s="122">
        <v>197</v>
      </c>
      <c r="L10" s="122">
        <v>224</v>
      </c>
      <c r="M10" s="122">
        <v>218</v>
      </c>
      <c r="N10" s="233">
        <v>203</v>
      </c>
      <c r="O10" s="122">
        <v>230</v>
      </c>
      <c r="P10" s="89">
        <v>200</v>
      </c>
    </row>
    <row r="11" spans="1:16" ht="18.75" customHeight="1">
      <c r="A11" s="22"/>
      <c r="B11" s="16" t="s">
        <v>150</v>
      </c>
      <c r="C11" s="70"/>
      <c r="D11" s="121">
        <v>124</v>
      </c>
      <c r="E11" s="121">
        <v>132</v>
      </c>
      <c r="F11" s="122">
        <v>136</v>
      </c>
      <c r="G11" s="122">
        <v>178</v>
      </c>
      <c r="H11" s="122">
        <v>229</v>
      </c>
      <c r="I11" s="122">
        <v>168</v>
      </c>
      <c r="J11" s="122">
        <v>170</v>
      </c>
      <c r="K11" s="122">
        <v>206</v>
      </c>
      <c r="L11" s="122">
        <v>139</v>
      </c>
      <c r="M11" s="122">
        <v>108</v>
      </c>
      <c r="N11" s="233">
        <v>110</v>
      </c>
      <c r="O11" s="122">
        <v>117</v>
      </c>
      <c r="P11" s="89">
        <v>100</v>
      </c>
    </row>
    <row r="12" spans="1:16" ht="18.75" customHeight="1">
      <c r="A12" s="22"/>
      <c r="B12" s="16" t="s">
        <v>151</v>
      </c>
      <c r="C12" s="70"/>
      <c r="D12" s="121">
        <v>191</v>
      </c>
      <c r="E12" s="121">
        <v>215</v>
      </c>
      <c r="F12" s="122">
        <v>179</v>
      </c>
      <c r="G12" s="122">
        <v>212</v>
      </c>
      <c r="H12" s="122">
        <v>214</v>
      </c>
      <c r="I12" s="122">
        <v>164</v>
      </c>
      <c r="J12" s="122">
        <v>161</v>
      </c>
      <c r="K12" s="122">
        <v>194</v>
      </c>
      <c r="L12" s="122">
        <v>206</v>
      </c>
      <c r="M12" s="122">
        <v>232</v>
      </c>
      <c r="N12" s="233">
        <v>259</v>
      </c>
      <c r="O12" s="122">
        <v>236</v>
      </c>
      <c r="P12" s="89">
        <v>231</v>
      </c>
    </row>
    <row r="13" spans="1:16" ht="18.75" customHeight="1">
      <c r="A13" s="22"/>
      <c r="B13" s="16" t="s">
        <v>152</v>
      </c>
      <c r="C13" s="70"/>
      <c r="D13" s="121">
        <v>87</v>
      </c>
      <c r="E13" s="121">
        <v>93</v>
      </c>
      <c r="F13" s="122">
        <v>81</v>
      </c>
      <c r="G13" s="122">
        <v>141</v>
      </c>
      <c r="H13" s="122">
        <v>127</v>
      </c>
      <c r="I13" s="122">
        <v>108</v>
      </c>
      <c r="J13" s="122">
        <v>92</v>
      </c>
      <c r="K13" s="122">
        <v>115</v>
      </c>
      <c r="L13" s="122">
        <v>141</v>
      </c>
      <c r="M13" s="122">
        <v>140</v>
      </c>
      <c r="N13" s="233">
        <v>134</v>
      </c>
      <c r="O13" s="122">
        <v>133</v>
      </c>
      <c r="P13" s="89">
        <v>143</v>
      </c>
    </row>
    <row r="14" spans="1:16" ht="18.75" customHeight="1">
      <c r="A14" s="22"/>
      <c r="B14" s="16" t="s">
        <v>153</v>
      </c>
      <c r="C14" s="70"/>
      <c r="D14" s="121">
        <v>241</v>
      </c>
      <c r="E14" s="121">
        <v>214</v>
      </c>
      <c r="F14" s="122">
        <v>199</v>
      </c>
      <c r="G14" s="122">
        <v>216</v>
      </c>
      <c r="H14" s="122">
        <v>190</v>
      </c>
      <c r="I14" s="122">
        <v>225</v>
      </c>
      <c r="J14" s="122">
        <v>212</v>
      </c>
      <c r="K14" s="122">
        <v>216</v>
      </c>
      <c r="L14" s="122">
        <v>223</v>
      </c>
      <c r="M14" s="122">
        <v>220</v>
      </c>
      <c r="N14" s="233">
        <v>267</v>
      </c>
      <c r="O14" s="122">
        <v>285</v>
      </c>
      <c r="P14" s="89">
        <v>301</v>
      </c>
    </row>
    <row r="15" spans="1:16" ht="18.75" customHeight="1">
      <c r="A15" s="22"/>
      <c r="B15" s="16" t="s">
        <v>154</v>
      </c>
      <c r="C15" s="70"/>
      <c r="D15" s="121">
        <v>151</v>
      </c>
      <c r="E15" s="121">
        <v>230</v>
      </c>
      <c r="F15" s="122">
        <v>165</v>
      </c>
      <c r="G15" s="122">
        <v>177</v>
      </c>
      <c r="H15" s="122">
        <v>162</v>
      </c>
      <c r="I15" s="122">
        <v>197</v>
      </c>
      <c r="J15" s="122">
        <v>193</v>
      </c>
      <c r="K15" s="122">
        <v>166</v>
      </c>
      <c r="L15" s="122">
        <v>174</v>
      </c>
      <c r="M15" s="122">
        <v>177</v>
      </c>
      <c r="N15" s="233">
        <v>176</v>
      </c>
      <c r="O15" s="122">
        <v>181</v>
      </c>
      <c r="P15" s="89">
        <v>175</v>
      </c>
    </row>
    <row r="16" spans="1:16" ht="18.75" customHeight="1">
      <c r="A16" s="22"/>
      <c r="B16" s="16" t="s">
        <v>155</v>
      </c>
      <c r="C16" s="70"/>
      <c r="D16" s="121">
        <v>74</v>
      </c>
      <c r="E16" s="121">
        <v>78</v>
      </c>
      <c r="F16" s="122">
        <v>64</v>
      </c>
      <c r="G16" s="122">
        <v>96</v>
      </c>
      <c r="H16" s="122">
        <v>95</v>
      </c>
      <c r="I16" s="122">
        <v>96</v>
      </c>
      <c r="J16" s="122">
        <v>107</v>
      </c>
      <c r="K16" s="122">
        <v>116</v>
      </c>
      <c r="L16" s="122">
        <v>147</v>
      </c>
      <c r="M16" s="122">
        <v>155</v>
      </c>
      <c r="N16" s="233">
        <v>147</v>
      </c>
      <c r="O16" s="122">
        <v>147</v>
      </c>
      <c r="P16" s="89">
        <v>185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33"/>
      <c r="O17" s="122"/>
      <c r="P17" s="89"/>
    </row>
    <row r="18" spans="1:16" ht="18.75" customHeight="1">
      <c r="A18" s="22"/>
      <c r="B18" s="16" t="s">
        <v>156</v>
      </c>
      <c r="C18" s="70"/>
      <c r="D18" s="121">
        <v>81</v>
      </c>
      <c r="E18" s="121">
        <v>92</v>
      </c>
      <c r="F18" s="122">
        <v>80</v>
      </c>
      <c r="G18" s="122">
        <v>105</v>
      </c>
      <c r="H18" s="122">
        <v>98</v>
      </c>
      <c r="I18" s="122">
        <v>88</v>
      </c>
      <c r="J18" s="122">
        <v>81</v>
      </c>
      <c r="K18" s="122">
        <v>91</v>
      </c>
      <c r="L18" s="122">
        <v>106</v>
      </c>
      <c r="M18" s="122">
        <v>116</v>
      </c>
      <c r="N18" s="233">
        <v>113</v>
      </c>
      <c r="O18" s="122">
        <v>113</v>
      </c>
      <c r="P18" s="89">
        <v>107</v>
      </c>
    </row>
    <row r="19" spans="1:16" ht="18.75" customHeight="1">
      <c r="A19" s="22"/>
      <c r="B19" s="16" t="s">
        <v>157</v>
      </c>
      <c r="C19" s="70"/>
      <c r="D19" s="121">
        <v>102</v>
      </c>
      <c r="E19" s="121">
        <v>103</v>
      </c>
      <c r="F19" s="122">
        <v>120</v>
      </c>
      <c r="G19" s="122">
        <v>138</v>
      </c>
      <c r="H19" s="122">
        <v>103</v>
      </c>
      <c r="I19" s="122">
        <v>84</v>
      </c>
      <c r="J19" s="122">
        <v>78</v>
      </c>
      <c r="K19" s="122">
        <v>79</v>
      </c>
      <c r="L19" s="122">
        <v>91</v>
      </c>
      <c r="M19" s="122">
        <v>85</v>
      </c>
      <c r="N19" s="233">
        <v>99</v>
      </c>
      <c r="O19" s="122">
        <v>88</v>
      </c>
      <c r="P19" s="89">
        <v>96</v>
      </c>
    </row>
    <row r="20" spans="1:16" ht="18.75" customHeight="1">
      <c r="A20" s="22"/>
      <c r="B20" s="16" t="s">
        <v>158</v>
      </c>
      <c r="C20" s="70"/>
      <c r="D20" s="121">
        <v>96</v>
      </c>
      <c r="E20" s="121">
        <v>132</v>
      </c>
      <c r="F20" s="122">
        <v>123</v>
      </c>
      <c r="G20" s="122">
        <v>106</v>
      </c>
      <c r="H20" s="122">
        <v>103</v>
      </c>
      <c r="I20" s="122">
        <v>106</v>
      </c>
      <c r="J20" s="122">
        <v>106</v>
      </c>
      <c r="K20" s="122">
        <v>102</v>
      </c>
      <c r="L20" s="122">
        <v>106</v>
      </c>
      <c r="M20" s="122">
        <v>127</v>
      </c>
      <c r="N20" s="233">
        <v>141</v>
      </c>
      <c r="O20" s="122">
        <v>147</v>
      </c>
      <c r="P20" s="89">
        <v>107</v>
      </c>
    </row>
    <row r="21" spans="1:16" ht="18.75" customHeight="1">
      <c r="A21" s="22"/>
      <c r="B21" s="16" t="s">
        <v>159</v>
      </c>
      <c r="C21" s="70"/>
      <c r="D21" s="121">
        <v>54</v>
      </c>
      <c r="E21" s="121">
        <v>62</v>
      </c>
      <c r="F21" s="122">
        <v>55</v>
      </c>
      <c r="G21" s="122">
        <v>57</v>
      </c>
      <c r="H21" s="122">
        <v>57</v>
      </c>
      <c r="I21" s="122">
        <v>49</v>
      </c>
      <c r="J21" s="122">
        <v>55</v>
      </c>
      <c r="K21" s="122">
        <v>51</v>
      </c>
      <c r="L21" s="122">
        <v>45</v>
      </c>
      <c r="M21" s="122">
        <v>48</v>
      </c>
      <c r="N21" s="233">
        <v>45</v>
      </c>
      <c r="O21" s="122">
        <v>42</v>
      </c>
      <c r="P21" s="89">
        <v>46</v>
      </c>
    </row>
    <row r="22" spans="1:16" ht="18.75" customHeight="1">
      <c r="A22" s="22"/>
      <c r="B22" s="16" t="s">
        <v>160</v>
      </c>
      <c r="C22" s="70"/>
      <c r="D22" s="121">
        <v>42</v>
      </c>
      <c r="E22" s="121">
        <v>40</v>
      </c>
      <c r="F22" s="122">
        <v>41</v>
      </c>
      <c r="G22" s="122">
        <v>42</v>
      </c>
      <c r="H22" s="122">
        <v>36</v>
      </c>
      <c r="I22" s="122">
        <v>31</v>
      </c>
      <c r="J22" s="122">
        <v>33</v>
      </c>
      <c r="K22" s="122">
        <v>36</v>
      </c>
      <c r="L22" s="122">
        <v>37</v>
      </c>
      <c r="M22" s="122">
        <v>38</v>
      </c>
      <c r="N22" s="233">
        <v>34</v>
      </c>
      <c r="O22" s="122">
        <v>33</v>
      </c>
      <c r="P22" s="89">
        <v>35</v>
      </c>
    </row>
    <row r="23" spans="1:16" ht="18.75" customHeight="1">
      <c r="A23" s="22"/>
      <c r="B23" s="16" t="s">
        <v>161</v>
      </c>
      <c r="C23" s="70"/>
      <c r="D23" s="121">
        <v>33</v>
      </c>
      <c r="E23" s="121">
        <v>32</v>
      </c>
      <c r="F23" s="122">
        <v>28</v>
      </c>
      <c r="G23" s="122">
        <v>30</v>
      </c>
      <c r="H23" s="122">
        <v>33</v>
      </c>
      <c r="I23" s="122">
        <v>30</v>
      </c>
      <c r="J23" s="122">
        <v>37</v>
      </c>
      <c r="K23" s="122">
        <v>41</v>
      </c>
      <c r="L23" s="122">
        <v>39</v>
      </c>
      <c r="M23" s="122">
        <v>43</v>
      </c>
      <c r="N23" s="233">
        <v>39</v>
      </c>
      <c r="O23" s="122">
        <v>36</v>
      </c>
      <c r="P23" s="89">
        <v>34</v>
      </c>
    </row>
    <row r="24" spans="1:16" ht="18.75" customHeight="1">
      <c r="A24" s="22"/>
      <c r="B24" s="16" t="s">
        <v>162</v>
      </c>
      <c r="C24" s="70"/>
      <c r="D24" s="121">
        <v>37</v>
      </c>
      <c r="E24" s="121">
        <v>32</v>
      </c>
      <c r="F24" s="122">
        <v>30</v>
      </c>
      <c r="G24" s="122">
        <v>31</v>
      </c>
      <c r="H24" s="122">
        <v>28</v>
      </c>
      <c r="I24" s="122">
        <v>23</v>
      </c>
      <c r="J24" s="122">
        <v>26</v>
      </c>
      <c r="K24" s="122">
        <v>24</v>
      </c>
      <c r="L24" s="122">
        <v>23</v>
      </c>
      <c r="M24" s="122">
        <v>23</v>
      </c>
      <c r="N24" s="233">
        <v>22</v>
      </c>
      <c r="O24" s="122">
        <v>22</v>
      </c>
      <c r="P24" s="89">
        <v>23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33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227</v>
      </c>
      <c r="E26" s="121">
        <v>214</v>
      </c>
      <c r="F26" s="122">
        <v>211</v>
      </c>
      <c r="G26" s="122">
        <v>191</v>
      </c>
      <c r="H26" s="122">
        <v>213</v>
      </c>
      <c r="I26" s="122">
        <v>264</v>
      </c>
      <c r="J26" s="122">
        <v>263</v>
      </c>
      <c r="K26" s="122">
        <v>231</v>
      </c>
      <c r="L26" s="122">
        <v>196</v>
      </c>
      <c r="M26" s="122">
        <v>181</v>
      </c>
      <c r="N26" s="233">
        <v>189</v>
      </c>
      <c r="O26" s="122">
        <v>193</v>
      </c>
      <c r="P26" s="89">
        <v>174</v>
      </c>
    </row>
    <row r="27" spans="1:16" ht="18.75" customHeight="1">
      <c r="A27" s="22"/>
      <c r="B27" s="16" t="s">
        <v>164</v>
      </c>
      <c r="C27" s="70"/>
      <c r="D27" s="121">
        <v>191</v>
      </c>
      <c r="E27" s="121">
        <v>200</v>
      </c>
      <c r="F27" s="122">
        <v>222</v>
      </c>
      <c r="G27" s="122">
        <v>200</v>
      </c>
      <c r="H27" s="122">
        <v>196</v>
      </c>
      <c r="I27" s="122">
        <v>217</v>
      </c>
      <c r="J27" s="122">
        <v>211</v>
      </c>
      <c r="K27" s="122">
        <v>198</v>
      </c>
      <c r="L27" s="122">
        <v>179</v>
      </c>
      <c r="M27" s="122">
        <v>200</v>
      </c>
      <c r="N27" s="233">
        <v>189</v>
      </c>
      <c r="O27" s="122">
        <v>169</v>
      </c>
      <c r="P27" s="89">
        <v>193</v>
      </c>
    </row>
    <row r="28" spans="1:16" ht="18.75" customHeight="1">
      <c r="A28" s="22"/>
      <c r="B28" s="16" t="s">
        <v>165</v>
      </c>
      <c r="C28" s="70"/>
      <c r="D28" s="121">
        <v>136</v>
      </c>
      <c r="E28" s="121">
        <v>127</v>
      </c>
      <c r="F28" s="122">
        <v>128</v>
      </c>
      <c r="G28" s="122">
        <v>131</v>
      </c>
      <c r="H28" s="122">
        <v>124</v>
      </c>
      <c r="I28" s="122">
        <v>134</v>
      </c>
      <c r="J28" s="122">
        <v>128</v>
      </c>
      <c r="K28" s="122">
        <v>112</v>
      </c>
      <c r="L28" s="122">
        <v>108</v>
      </c>
      <c r="M28" s="122">
        <v>131</v>
      </c>
      <c r="N28" s="233">
        <v>122</v>
      </c>
      <c r="O28" s="122">
        <v>123</v>
      </c>
      <c r="P28" s="89">
        <v>131</v>
      </c>
    </row>
    <row r="29" spans="1:16" ht="18.75" customHeight="1">
      <c r="A29" s="22"/>
      <c r="B29" s="16" t="s">
        <v>166</v>
      </c>
      <c r="C29" s="70"/>
      <c r="D29" s="121">
        <v>243</v>
      </c>
      <c r="E29" s="121">
        <v>195</v>
      </c>
      <c r="F29" s="122">
        <v>194</v>
      </c>
      <c r="G29" s="122">
        <v>180</v>
      </c>
      <c r="H29" s="122">
        <v>156</v>
      </c>
      <c r="I29" s="122">
        <v>185</v>
      </c>
      <c r="J29" s="122">
        <v>208</v>
      </c>
      <c r="K29" s="122">
        <v>191</v>
      </c>
      <c r="L29" s="122">
        <v>189</v>
      </c>
      <c r="M29" s="122">
        <v>180</v>
      </c>
      <c r="N29" s="233">
        <v>201</v>
      </c>
      <c r="O29" s="122">
        <v>213</v>
      </c>
      <c r="P29" s="89">
        <v>209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33"/>
      <c r="O30" s="122"/>
      <c r="P30" s="89"/>
    </row>
    <row r="31" spans="1:16" ht="18.75" customHeight="1">
      <c r="A31" s="22"/>
      <c r="B31" s="16" t="s">
        <v>167</v>
      </c>
      <c r="C31" s="70"/>
      <c r="D31" s="121">
        <v>204</v>
      </c>
      <c r="E31" s="121">
        <v>211</v>
      </c>
      <c r="F31" s="122">
        <v>203</v>
      </c>
      <c r="G31" s="122">
        <v>213</v>
      </c>
      <c r="H31" s="122">
        <v>194</v>
      </c>
      <c r="I31" s="122">
        <v>194</v>
      </c>
      <c r="J31" s="122">
        <v>185</v>
      </c>
      <c r="K31" s="122">
        <v>144</v>
      </c>
      <c r="L31" s="122">
        <v>148</v>
      </c>
      <c r="M31" s="122">
        <v>142</v>
      </c>
      <c r="N31" s="233">
        <v>170</v>
      </c>
      <c r="O31" s="122">
        <v>162</v>
      </c>
      <c r="P31" s="89">
        <v>181</v>
      </c>
    </row>
    <row r="32" spans="1:16" ht="18.75" customHeight="1">
      <c r="A32" s="22"/>
      <c r="B32" s="16" t="s">
        <v>168</v>
      </c>
      <c r="C32" s="70"/>
      <c r="D32" s="121">
        <v>156</v>
      </c>
      <c r="E32" s="121">
        <v>169</v>
      </c>
      <c r="F32" s="122">
        <v>180</v>
      </c>
      <c r="G32" s="122">
        <v>182</v>
      </c>
      <c r="H32" s="122">
        <v>169</v>
      </c>
      <c r="I32" s="122">
        <v>172</v>
      </c>
      <c r="J32" s="122">
        <v>167</v>
      </c>
      <c r="K32" s="122">
        <v>164</v>
      </c>
      <c r="L32" s="122">
        <v>154</v>
      </c>
      <c r="M32" s="122">
        <v>146</v>
      </c>
      <c r="N32" s="233">
        <v>148</v>
      </c>
      <c r="O32" s="122">
        <v>158</v>
      </c>
      <c r="P32" s="89">
        <v>190</v>
      </c>
    </row>
    <row r="33" spans="1:16" ht="18.75" customHeight="1">
      <c r="A33" s="22"/>
      <c r="B33" s="16" t="s">
        <v>169</v>
      </c>
      <c r="C33" s="70"/>
      <c r="D33" s="121">
        <v>141</v>
      </c>
      <c r="E33" s="121">
        <v>146</v>
      </c>
      <c r="F33" s="122">
        <v>144</v>
      </c>
      <c r="G33" s="122">
        <v>140</v>
      </c>
      <c r="H33" s="122">
        <v>139</v>
      </c>
      <c r="I33" s="122">
        <v>160</v>
      </c>
      <c r="J33" s="122">
        <v>154</v>
      </c>
      <c r="K33" s="122">
        <v>150</v>
      </c>
      <c r="L33" s="122">
        <v>137</v>
      </c>
      <c r="M33" s="122">
        <v>148</v>
      </c>
      <c r="N33" s="233">
        <v>148</v>
      </c>
      <c r="O33" s="122">
        <v>157</v>
      </c>
      <c r="P33" s="89">
        <v>151</v>
      </c>
    </row>
    <row r="34" spans="1:16" ht="18.75" customHeight="1">
      <c r="A34" s="22"/>
      <c r="B34" s="16" t="s">
        <v>170</v>
      </c>
      <c r="C34" s="70"/>
      <c r="D34" s="121">
        <v>102</v>
      </c>
      <c r="E34" s="121">
        <v>106</v>
      </c>
      <c r="F34" s="122">
        <v>124</v>
      </c>
      <c r="G34" s="122">
        <v>107</v>
      </c>
      <c r="H34" s="122">
        <v>111</v>
      </c>
      <c r="I34" s="122">
        <v>114</v>
      </c>
      <c r="J34" s="122">
        <v>106</v>
      </c>
      <c r="K34" s="122">
        <v>111</v>
      </c>
      <c r="L34" s="122">
        <v>109</v>
      </c>
      <c r="M34" s="122">
        <v>107</v>
      </c>
      <c r="N34" s="233">
        <v>109</v>
      </c>
      <c r="O34" s="122">
        <v>103</v>
      </c>
      <c r="P34" s="89">
        <v>109</v>
      </c>
    </row>
    <row r="35" spans="1:16" ht="18.75" customHeight="1">
      <c r="A35" s="22"/>
      <c r="B35" s="16" t="s">
        <v>171</v>
      </c>
      <c r="C35" s="70"/>
      <c r="D35" s="121">
        <v>80</v>
      </c>
      <c r="E35" s="121">
        <v>58</v>
      </c>
      <c r="F35" s="122">
        <v>56</v>
      </c>
      <c r="G35" s="122">
        <v>61</v>
      </c>
      <c r="H35" s="122">
        <v>74</v>
      </c>
      <c r="I35" s="122">
        <v>63</v>
      </c>
      <c r="J35" s="122">
        <v>64</v>
      </c>
      <c r="K35" s="122">
        <v>60</v>
      </c>
      <c r="L35" s="122">
        <v>61</v>
      </c>
      <c r="M35" s="122">
        <v>57</v>
      </c>
      <c r="N35" s="233">
        <v>61</v>
      </c>
      <c r="O35" s="122">
        <v>63</v>
      </c>
      <c r="P35" s="89">
        <v>67</v>
      </c>
    </row>
    <row r="36" spans="1:16" ht="18.75" customHeight="1">
      <c r="A36" s="22"/>
      <c r="B36" s="16" t="s">
        <v>172</v>
      </c>
      <c r="C36" s="70"/>
      <c r="D36" s="121">
        <v>159</v>
      </c>
      <c r="E36" s="121">
        <v>144</v>
      </c>
      <c r="F36" s="122">
        <v>143</v>
      </c>
      <c r="G36" s="122">
        <v>132</v>
      </c>
      <c r="H36" s="122">
        <v>157</v>
      </c>
      <c r="I36" s="122">
        <v>147</v>
      </c>
      <c r="J36" s="122">
        <v>176</v>
      </c>
      <c r="K36" s="122">
        <v>145</v>
      </c>
      <c r="L36" s="122">
        <v>136</v>
      </c>
      <c r="M36" s="122">
        <v>117</v>
      </c>
      <c r="N36" s="233">
        <v>112</v>
      </c>
      <c r="O36" s="122">
        <v>111</v>
      </c>
      <c r="P36" s="89">
        <v>134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33"/>
      <c r="O37" s="122"/>
      <c r="P37" s="89"/>
    </row>
    <row r="38" spans="1:16" ht="18.75" customHeight="1">
      <c r="A38" s="22"/>
      <c r="B38" s="16" t="s">
        <v>173</v>
      </c>
      <c r="C38" s="70"/>
      <c r="D38" s="121">
        <v>75</v>
      </c>
      <c r="E38" s="121">
        <v>72</v>
      </c>
      <c r="F38" s="122">
        <v>72</v>
      </c>
      <c r="G38" s="122">
        <v>67</v>
      </c>
      <c r="H38" s="122">
        <v>62</v>
      </c>
      <c r="I38" s="122">
        <v>66</v>
      </c>
      <c r="J38" s="122">
        <v>74</v>
      </c>
      <c r="K38" s="122">
        <v>76</v>
      </c>
      <c r="L38" s="122">
        <v>75</v>
      </c>
      <c r="M38" s="122">
        <v>73</v>
      </c>
      <c r="N38" s="233">
        <v>75</v>
      </c>
      <c r="O38" s="122">
        <v>82</v>
      </c>
      <c r="P38" s="89">
        <v>76</v>
      </c>
    </row>
    <row r="39" spans="1:16" ht="18.75" customHeight="1">
      <c r="A39" s="22"/>
      <c r="B39" s="16" t="s">
        <v>174</v>
      </c>
      <c r="C39" s="70"/>
      <c r="D39" s="121">
        <v>84</v>
      </c>
      <c r="E39" s="121">
        <v>83</v>
      </c>
      <c r="F39" s="122">
        <v>80</v>
      </c>
      <c r="G39" s="122">
        <v>83</v>
      </c>
      <c r="H39" s="122">
        <v>92</v>
      </c>
      <c r="I39" s="122">
        <v>101</v>
      </c>
      <c r="J39" s="122">
        <v>102</v>
      </c>
      <c r="K39" s="122">
        <v>121</v>
      </c>
      <c r="L39" s="122">
        <v>105</v>
      </c>
      <c r="M39" s="122">
        <v>111</v>
      </c>
      <c r="N39" s="233">
        <v>107</v>
      </c>
      <c r="O39" s="122">
        <v>102</v>
      </c>
      <c r="P39" s="89">
        <v>100</v>
      </c>
    </row>
    <row r="40" spans="1:16" ht="18.75" customHeight="1">
      <c r="A40" s="22"/>
      <c r="B40" s="16" t="s">
        <v>175</v>
      </c>
      <c r="C40" s="70"/>
      <c r="D40" s="121">
        <v>47</v>
      </c>
      <c r="E40" s="121">
        <v>41</v>
      </c>
      <c r="F40" s="122">
        <v>43</v>
      </c>
      <c r="G40" s="122">
        <v>37</v>
      </c>
      <c r="H40" s="122">
        <v>35</v>
      </c>
      <c r="I40" s="122">
        <v>35</v>
      </c>
      <c r="J40" s="122">
        <v>42</v>
      </c>
      <c r="K40" s="122">
        <v>49</v>
      </c>
      <c r="L40" s="122">
        <v>47</v>
      </c>
      <c r="M40" s="122">
        <v>44</v>
      </c>
      <c r="N40" s="233">
        <v>45</v>
      </c>
      <c r="O40" s="122">
        <v>41</v>
      </c>
      <c r="P40" s="89">
        <v>41</v>
      </c>
    </row>
    <row r="41" spans="1:16" ht="18.75" customHeight="1">
      <c r="A41" s="22"/>
      <c r="B41" s="16" t="s">
        <v>176</v>
      </c>
      <c r="C41" s="70"/>
      <c r="D41" s="121">
        <v>76</v>
      </c>
      <c r="E41" s="121">
        <v>74</v>
      </c>
      <c r="F41" s="122">
        <v>91</v>
      </c>
      <c r="G41" s="122">
        <v>93</v>
      </c>
      <c r="H41" s="122">
        <v>99</v>
      </c>
      <c r="I41" s="122">
        <v>86</v>
      </c>
      <c r="J41" s="122">
        <v>83</v>
      </c>
      <c r="K41" s="122">
        <v>79</v>
      </c>
      <c r="L41" s="122">
        <v>78</v>
      </c>
      <c r="M41" s="122">
        <v>80</v>
      </c>
      <c r="N41" s="233">
        <v>78</v>
      </c>
      <c r="O41" s="122">
        <v>76</v>
      </c>
      <c r="P41" s="89">
        <v>81</v>
      </c>
    </row>
    <row r="42" spans="1:16" ht="18.75" customHeight="1">
      <c r="A42" s="22"/>
      <c r="B42" s="16" t="s">
        <v>177</v>
      </c>
      <c r="C42" s="70"/>
      <c r="D42" s="121">
        <v>69</v>
      </c>
      <c r="E42" s="121">
        <v>63</v>
      </c>
      <c r="F42" s="122">
        <v>87</v>
      </c>
      <c r="G42" s="122">
        <v>84</v>
      </c>
      <c r="H42" s="122">
        <v>95</v>
      </c>
      <c r="I42" s="122">
        <v>99</v>
      </c>
      <c r="J42" s="122">
        <v>99</v>
      </c>
      <c r="K42" s="122">
        <v>124</v>
      </c>
      <c r="L42" s="122">
        <v>111</v>
      </c>
      <c r="M42" s="122">
        <v>114</v>
      </c>
      <c r="N42" s="233">
        <v>107</v>
      </c>
      <c r="O42" s="122">
        <v>106</v>
      </c>
      <c r="P42" s="89">
        <v>117</v>
      </c>
    </row>
    <row r="43" spans="1:16" ht="18.75" customHeight="1">
      <c r="A43" s="22"/>
      <c r="B43" s="16" t="s">
        <v>178</v>
      </c>
      <c r="C43" s="70"/>
      <c r="D43" s="121">
        <v>163</v>
      </c>
      <c r="E43" s="121">
        <v>150</v>
      </c>
      <c r="F43" s="122">
        <v>171</v>
      </c>
      <c r="G43" s="122">
        <v>161</v>
      </c>
      <c r="H43" s="122">
        <v>186</v>
      </c>
      <c r="I43" s="122">
        <v>242</v>
      </c>
      <c r="J43" s="122">
        <v>241</v>
      </c>
      <c r="K43" s="122">
        <v>227</v>
      </c>
      <c r="L43" s="122">
        <v>192</v>
      </c>
      <c r="M43" s="122">
        <v>222</v>
      </c>
      <c r="N43" s="233">
        <v>254</v>
      </c>
      <c r="O43" s="122">
        <v>231</v>
      </c>
      <c r="P43" s="89">
        <v>211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33"/>
      <c r="O44" s="122"/>
      <c r="P44" s="89"/>
    </row>
    <row r="45" spans="1:16" ht="18.75" customHeight="1">
      <c r="A45" s="22"/>
      <c r="B45" s="16" t="s">
        <v>179</v>
      </c>
      <c r="C45" s="70"/>
      <c r="D45" s="121">
        <v>293</v>
      </c>
      <c r="E45" s="121">
        <v>311</v>
      </c>
      <c r="F45" s="122">
        <v>390</v>
      </c>
      <c r="G45" s="122">
        <v>313</v>
      </c>
      <c r="H45" s="122">
        <v>241</v>
      </c>
      <c r="I45" s="122">
        <v>270</v>
      </c>
      <c r="J45" s="122">
        <v>232</v>
      </c>
      <c r="K45" s="122">
        <v>230</v>
      </c>
      <c r="L45" s="122">
        <v>213</v>
      </c>
      <c r="M45" s="122">
        <v>223</v>
      </c>
      <c r="N45" s="233">
        <v>225</v>
      </c>
      <c r="O45" s="122">
        <v>229</v>
      </c>
      <c r="P45" s="89">
        <v>237</v>
      </c>
    </row>
    <row r="46" spans="1:16" ht="18.75" customHeight="1">
      <c r="A46" s="22"/>
      <c r="B46" s="16" t="s">
        <v>180</v>
      </c>
      <c r="C46" s="70"/>
      <c r="D46" s="121">
        <v>416</v>
      </c>
      <c r="E46" s="121">
        <v>384</v>
      </c>
      <c r="F46" s="122">
        <v>396</v>
      </c>
      <c r="G46" s="122">
        <v>372</v>
      </c>
      <c r="H46" s="122">
        <v>348</v>
      </c>
      <c r="I46" s="122">
        <v>309</v>
      </c>
      <c r="J46" s="122">
        <v>293</v>
      </c>
      <c r="K46" s="122">
        <v>257</v>
      </c>
      <c r="L46" s="122">
        <v>279</v>
      </c>
      <c r="M46" s="122">
        <v>246</v>
      </c>
      <c r="N46" s="233">
        <v>234</v>
      </c>
      <c r="O46" s="122">
        <v>231</v>
      </c>
      <c r="P46" s="89">
        <v>238</v>
      </c>
    </row>
    <row r="47" spans="1:16" ht="18.75" customHeight="1">
      <c r="A47" s="22"/>
      <c r="B47" s="16" t="s">
        <v>181</v>
      </c>
      <c r="C47" s="70"/>
      <c r="D47" s="121">
        <v>68</v>
      </c>
      <c r="E47" s="121">
        <v>62</v>
      </c>
      <c r="F47" s="122">
        <v>74</v>
      </c>
      <c r="G47" s="122">
        <v>70</v>
      </c>
      <c r="H47" s="122">
        <v>89</v>
      </c>
      <c r="I47" s="122">
        <v>86</v>
      </c>
      <c r="J47" s="122">
        <v>83</v>
      </c>
      <c r="K47" s="122">
        <v>76</v>
      </c>
      <c r="L47" s="122">
        <v>72</v>
      </c>
      <c r="M47" s="122">
        <v>71</v>
      </c>
      <c r="N47" s="233">
        <v>77</v>
      </c>
      <c r="O47" s="122">
        <v>119</v>
      </c>
      <c r="P47" s="89">
        <v>115</v>
      </c>
    </row>
    <row r="48" spans="1:16" ht="18.75" customHeight="1">
      <c r="A48" s="22"/>
      <c r="B48" s="16" t="s">
        <v>182</v>
      </c>
      <c r="C48" s="70"/>
      <c r="D48" s="121">
        <v>84</v>
      </c>
      <c r="E48" s="121">
        <v>81</v>
      </c>
      <c r="F48" s="122">
        <v>90</v>
      </c>
      <c r="G48" s="122">
        <v>92</v>
      </c>
      <c r="H48" s="122">
        <v>79</v>
      </c>
      <c r="I48" s="122">
        <v>71</v>
      </c>
      <c r="J48" s="122">
        <v>73</v>
      </c>
      <c r="K48" s="122">
        <v>90</v>
      </c>
      <c r="L48" s="122">
        <v>85</v>
      </c>
      <c r="M48" s="122">
        <v>93</v>
      </c>
      <c r="N48" s="233">
        <v>89</v>
      </c>
      <c r="O48" s="122">
        <v>118</v>
      </c>
      <c r="P48" s="89">
        <v>132</v>
      </c>
    </row>
    <row r="49" spans="1:16" ht="18.75" customHeight="1">
      <c r="A49" s="22"/>
      <c r="B49" s="16" t="s">
        <v>183</v>
      </c>
      <c r="C49" s="70"/>
      <c r="D49" s="121">
        <v>128</v>
      </c>
      <c r="E49" s="121">
        <v>118</v>
      </c>
      <c r="F49" s="122">
        <v>138</v>
      </c>
      <c r="G49" s="122">
        <v>120</v>
      </c>
      <c r="H49" s="122">
        <v>128</v>
      </c>
      <c r="I49" s="122">
        <v>130</v>
      </c>
      <c r="J49" s="122">
        <v>131</v>
      </c>
      <c r="K49" s="122">
        <v>141</v>
      </c>
      <c r="L49" s="122">
        <v>132</v>
      </c>
      <c r="M49" s="122">
        <v>120</v>
      </c>
      <c r="N49" s="233">
        <v>106</v>
      </c>
      <c r="O49" s="122">
        <v>113</v>
      </c>
      <c r="P49" s="89">
        <v>108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33"/>
      <c r="O50" s="122"/>
      <c r="P50" s="89"/>
    </row>
    <row r="51" spans="1:16" ht="18.75" customHeight="1">
      <c r="A51" s="22"/>
      <c r="B51" s="16" t="s">
        <v>184</v>
      </c>
      <c r="C51" s="70"/>
      <c r="D51" s="121">
        <v>203</v>
      </c>
      <c r="E51" s="121">
        <v>213</v>
      </c>
      <c r="F51" s="122">
        <v>218</v>
      </c>
      <c r="G51" s="122">
        <v>206</v>
      </c>
      <c r="H51" s="122">
        <v>272</v>
      </c>
      <c r="I51" s="122">
        <v>291</v>
      </c>
      <c r="J51" s="122">
        <v>291</v>
      </c>
      <c r="K51" s="122">
        <v>289</v>
      </c>
      <c r="L51" s="122">
        <v>313</v>
      </c>
      <c r="M51" s="122">
        <v>259</v>
      </c>
      <c r="N51" s="233">
        <v>295</v>
      </c>
      <c r="O51" s="122">
        <v>315</v>
      </c>
      <c r="P51" s="89">
        <v>350</v>
      </c>
    </row>
    <row r="52" spans="1:16" ht="18.75" customHeight="1">
      <c r="A52" s="22"/>
      <c r="B52" s="16" t="s">
        <v>185</v>
      </c>
      <c r="C52" s="70"/>
      <c r="D52" s="121">
        <v>108</v>
      </c>
      <c r="E52" s="121">
        <v>87</v>
      </c>
      <c r="F52" s="122">
        <v>93</v>
      </c>
      <c r="G52" s="122">
        <v>90</v>
      </c>
      <c r="H52" s="122">
        <v>96</v>
      </c>
      <c r="I52" s="122">
        <v>91</v>
      </c>
      <c r="J52" s="122">
        <v>86</v>
      </c>
      <c r="K52" s="122">
        <v>90</v>
      </c>
      <c r="L52" s="122">
        <v>91</v>
      </c>
      <c r="M52" s="122">
        <v>108</v>
      </c>
      <c r="N52" s="233">
        <v>120</v>
      </c>
      <c r="O52" s="122">
        <v>109</v>
      </c>
      <c r="P52" s="89">
        <v>105</v>
      </c>
    </row>
    <row r="53" spans="1:16" ht="18.75" customHeight="1">
      <c r="A53" s="22"/>
      <c r="B53" s="16" t="s">
        <v>186</v>
      </c>
      <c r="C53" s="70"/>
      <c r="D53" s="121">
        <v>112</v>
      </c>
      <c r="E53" s="121">
        <v>121</v>
      </c>
      <c r="F53" s="122">
        <v>132</v>
      </c>
      <c r="G53" s="122">
        <v>131</v>
      </c>
      <c r="H53" s="122">
        <v>129</v>
      </c>
      <c r="I53" s="122">
        <v>147</v>
      </c>
      <c r="J53" s="122">
        <v>160</v>
      </c>
      <c r="K53" s="122">
        <v>158</v>
      </c>
      <c r="L53" s="122">
        <v>147</v>
      </c>
      <c r="M53" s="122">
        <v>144</v>
      </c>
      <c r="N53" s="233">
        <v>151</v>
      </c>
      <c r="O53" s="122">
        <v>170</v>
      </c>
      <c r="P53" s="89">
        <v>157</v>
      </c>
    </row>
    <row r="54" spans="1:16" ht="18.75" customHeight="1">
      <c r="A54" s="22"/>
      <c r="B54" s="16" t="s">
        <v>187</v>
      </c>
      <c r="C54" s="70"/>
      <c r="D54" s="121">
        <v>209</v>
      </c>
      <c r="E54" s="121">
        <v>271</v>
      </c>
      <c r="F54" s="122">
        <v>286</v>
      </c>
      <c r="G54" s="122">
        <v>297</v>
      </c>
      <c r="H54" s="122">
        <v>320</v>
      </c>
      <c r="I54" s="122">
        <v>289</v>
      </c>
      <c r="J54" s="122">
        <v>324</v>
      </c>
      <c r="K54" s="122">
        <v>368</v>
      </c>
      <c r="L54" s="122">
        <v>413</v>
      </c>
      <c r="M54" s="122">
        <v>354</v>
      </c>
      <c r="N54" s="233">
        <v>360</v>
      </c>
      <c r="O54" s="122">
        <v>347</v>
      </c>
      <c r="P54" s="89">
        <v>344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33"/>
      <c r="O55" s="122"/>
      <c r="P55" s="89"/>
    </row>
    <row r="56" spans="1:16" ht="18.75" customHeight="1">
      <c r="A56" s="22"/>
      <c r="B56" s="16" t="s">
        <v>188</v>
      </c>
      <c r="C56" s="70"/>
      <c r="D56" s="121">
        <v>105</v>
      </c>
      <c r="E56" s="121">
        <v>96</v>
      </c>
      <c r="F56" s="122">
        <v>105</v>
      </c>
      <c r="G56" s="122">
        <v>99</v>
      </c>
      <c r="H56" s="122">
        <v>100</v>
      </c>
      <c r="I56" s="122">
        <v>98</v>
      </c>
      <c r="J56" s="122">
        <v>108</v>
      </c>
      <c r="K56" s="122">
        <v>110</v>
      </c>
      <c r="L56" s="122">
        <v>112</v>
      </c>
      <c r="M56" s="122">
        <v>105</v>
      </c>
      <c r="N56" s="233">
        <v>105</v>
      </c>
      <c r="O56" s="122">
        <v>104</v>
      </c>
      <c r="P56" s="89">
        <v>87</v>
      </c>
    </row>
    <row r="57" spans="1:16" ht="18.75" customHeight="1">
      <c r="A57" s="22"/>
      <c r="B57" s="16" t="s">
        <v>189</v>
      </c>
      <c r="C57" s="70"/>
      <c r="D57" s="121">
        <v>307</v>
      </c>
      <c r="E57" s="121">
        <v>294</v>
      </c>
      <c r="F57" s="122">
        <v>305</v>
      </c>
      <c r="G57" s="122">
        <v>233</v>
      </c>
      <c r="H57" s="122">
        <v>179</v>
      </c>
      <c r="I57" s="122">
        <v>182</v>
      </c>
      <c r="J57" s="122">
        <v>186</v>
      </c>
      <c r="K57" s="122">
        <v>171</v>
      </c>
      <c r="L57" s="122">
        <v>186</v>
      </c>
      <c r="M57" s="122">
        <v>207</v>
      </c>
      <c r="N57" s="233">
        <v>205</v>
      </c>
      <c r="O57" s="122">
        <v>183</v>
      </c>
      <c r="P57" s="89">
        <v>192</v>
      </c>
    </row>
    <row r="58" spans="1:16" ht="18.75" customHeight="1">
      <c r="A58" s="22"/>
      <c r="B58" s="16" t="s">
        <v>190</v>
      </c>
      <c r="C58" s="70"/>
      <c r="D58" s="121">
        <v>116</v>
      </c>
      <c r="E58" s="121">
        <v>124</v>
      </c>
      <c r="F58" s="122">
        <v>117</v>
      </c>
      <c r="G58" s="122">
        <v>106</v>
      </c>
      <c r="H58" s="122">
        <v>110</v>
      </c>
      <c r="I58" s="122">
        <v>97</v>
      </c>
      <c r="J58" s="122">
        <v>102</v>
      </c>
      <c r="K58" s="122">
        <v>105</v>
      </c>
      <c r="L58" s="122">
        <v>108</v>
      </c>
      <c r="M58" s="122">
        <v>110</v>
      </c>
      <c r="N58" s="233">
        <v>124</v>
      </c>
      <c r="O58" s="122">
        <v>123</v>
      </c>
      <c r="P58" s="89">
        <v>116</v>
      </c>
    </row>
    <row r="59" spans="1:16" ht="18.75" customHeight="1">
      <c r="A59" s="22"/>
      <c r="B59" s="16" t="s">
        <v>191</v>
      </c>
      <c r="C59" s="70"/>
      <c r="D59" s="121">
        <v>136</v>
      </c>
      <c r="E59" s="121">
        <v>134</v>
      </c>
      <c r="F59" s="122">
        <v>141</v>
      </c>
      <c r="G59" s="122">
        <v>131</v>
      </c>
      <c r="H59" s="122">
        <v>160</v>
      </c>
      <c r="I59" s="122">
        <v>216</v>
      </c>
      <c r="J59" s="122">
        <v>198</v>
      </c>
      <c r="K59" s="122">
        <v>174</v>
      </c>
      <c r="L59" s="122">
        <v>189</v>
      </c>
      <c r="M59" s="122">
        <v>231</v>
      </c>
      <c r="N59" s="233">
        <v>253</v>
      </c>
      <c r="O59" s="122">
        <v>189</v>
      </c>
      <c r="P59" s="89">
        <v>189</v>
      </c>
    </row>
    <row r="60" spans="1:16" ht="18.75" customHeight="1">
      <c r="A60" s="22"/>
      <c r="B60" s="16" t="s">
        <v>192</v>
      </c>
      <c r="C60" s="70"/>
      <c r="D60" s="121">
        <v>162</v>
      </c>
      <c r="E60" s="121">
        <v>144</v>
      </c>
      <c r="F60" s="122">
        <v>136</v>
      </c>
      <c r="G60" s="122">
        <v>117</v>
      </c>
      <c r="H60" s="122">
        <v>141</v>
      </c>
      <c r="I60" s="122">
        <v>169</v>
      </c>
      <c r="J60" s="122">
        <v>156</v>
      </c>
      <c r="K60" s="122">
        <v>181</v>
      </c>
      <c r="L60" s="122">
        <v>218</v>
      </c>
      <c r="M60" s="122">
        <v>187</v>
      </c>
      <c r="N60" s="233">
        <v>193</v>
      </c>
      <c r="O60" s="122">
        <v>201</v>
      </c>
      <c r="P60" s="89">
        <v>178</v>
      </c>
    </row>
    <row r="61" spans="1:16" ht="18.75" customHeight="1">
      <c r="A61" s="22"/>
      <c r="B61" s="16" t="s">
        <v>193</v>
      </c>
      <c r="C61" s="70"/>
      <c r="D61" s="121">
        <v>175</v>
      </c>
      <c r="E61" s="121">
        <v>173</v>
      </c>
      <c r="F61" s="122">
        <v>179</v>
      </c>
      <c r="G61" s="122">
        <v>155</v>
      </c>
      <c r="H61" s="122">
        <v>169</v>
      </c>
      <c r="I61" s="122">
        <v>192</v>
      </c>
      <c r="J61" s="122">
        <v>158</v>
      </c>
      <c r="K61" s="122">
        <v>146</v>
      </c>
      <c r="L61" s="122">
        <v>154</v>
      </c>
      <c r="M61" s="122">
        <v>160</v>
      </c>
      <c r="N61" s="233">
        <v>163</v>
      </c>
      <c r="O61" s="122">
        <v>155</v>
      </c>
      <c r="P61" s="89">
        <v>173</v>
      </c>
    </row>
    <row r="62" spans="1:16" ht="18.75" customHeight="1">
      <c r="A62" s="22"/>
      <c r="B62" s="16" t="s">
        <v>194</v>
      </c>
      <c r="C62" s="70"/>
      <c r="D62" s="121">
        <v>162</v>
      </c>
      <c r="E62" s="121">
        <v>190</v>
      </c>
      <c r="F62" s="122">
        <v>190</v>
      </c>
      <c r="G62" s="122">
        <v>177</v>
      </c>
      <c r="H62" s="122">
        <v>184</v>
      </c>
      <c r="I62" s="122">
        <v>181</v>
      </c>
      <c r="J62" s="122">
        <v>177</v>
      </c>
      <c r="K62" s="122">
        <v>159</v>
      </c>
      <c r="L62" s="122">
        <v>164</v>
      </c>
      <c r="M62" s="122">
        <v>144</v>
      </c>
      <c r="N62" s="233">
        <v>131</v>
      </c>
      <c r="O62" s="122">
        <v>127</v>
      </c>
      <c r="P62" s="89">
        <v>137</v>
      </c>
    </row>
    <row r="63" spans="1:16" ht="18.75" customHeight="1">
      <c r="A63" s="22"/>
      <c r="B63" s="16" t="s">
        <v>195</v>
      </c>
      <c r="C63" s="70"/>
      <c r="D63" s="121">
        <v>78</v>
      </c>
      <c r="E63" s="121">
        <v>78</v>
      </c>
      <c r="F63" s="122">
        <v>93</v>
      </c>
      <c r="G63" s="122">
        <v>103</v>
      </c>
      <c r="H63" s="122">
        <v>77</v>
      </c>
      <c r="I63" s="122">
        <v>58</v>
      </c>
      <c r="J63" s="122">
        <v>119</v>
      </c>
      <c r="K63" s="122">
        <v>102</v>
      </c>
      <c r="L63" s="122">
        <v>102</v>
      </c>
      <c r="M63" s="122">
        <v>119</v>
      </c>
      <c r="N63" s="233">
        <v>95</v>
      </c>
      <c r="O63" s="122">
        <v>78</v>
      </c>
      <c r="P63" s="89">
        <v>84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103" ht="12">
      <c r="U103" s="5"/>
    </row>
  </sheetData>
  <sheetProtection/>
  <mergeCells count="15">
    <mergeCell ref="A3:D4"/>
    <mergeCell ref="J5:J6"/>
    <mergeCell ref="O5:O6"/>
    <mergeCell ref="L5:L6"/>
    <mergeCell ref="D5:D6"/>
    <mergeCell ref="A5:C6"/>
    <mergeCell ref="N5:N6"/>
    <mergeCell ref="M5:M6"/>
    <mergeCell ref="E5:E6"/>
    <mergeCell ref="F5:F6"/>
    <mergeCell ref="G5:G6"/>
    <mergeCell ref="H5:H6"/>
    <mergeCell ref="I5:I6"/>
    <mergeCell ref="K5:K6"/>
    <mergeCell ref="P5:P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5" max="255" man="1"/>
  </rowBreaks>
  <colBreaks count="1" manualBreakCount="1">
    <brk id="1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46">
      <selection activeCell="I31" sqref="I3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156"/>
      <c r="L1" s="156"/>
      <c r="M1" s="156"/>
      <c r="N1" s="156"/>
      <c r="O1" s="156"/>
      <c r="P1" s="65"/>
    </row>
    <row r="2" spans="1:16" ht="18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156"/>
      <c r="L2" s="156"/>
      <c r="M2" s="156"/>
      <c r="N2" s="156"/>
      <c r="O2" s="156"/>
      <c r="P2" s="65"/>
    </row>
    <row r="3" spans="1:16" ht="18.75" customHeight="1">
      <c r="A3" s="266" t="s">
        <v>116</v>
      </c>
      <c r="B3" s="266"/>
      <c r="C3" s="266"/>
      <c r="D3" s="266"/>
      <c r="E3" s="147"/>
      <c r="F3" s="147"/>
      <c r="G3" s="149"/>
      <c r="H3" s="149"/>
      <c r="I3" s="149"/>
      <c r="J3" s="149"/>
      <c r="K3" s="156"/>
      <c r="L3" s="156"/>
      <c r="M3" s="156"/>
      <c r="N3" s="156"/>
      <c r="O3" s="156"/>
      <c r="P3" s="65"/>
    </row>
    <row r="4" spans="1:16" ht="18.75" customHeight="1">
      <c r="A4" s="269"/>
      <c r="B4" s="269"/>
      <c r="C4" s="269"/>
      <c r="D4" s="269"/>
      <c r="E4" s="153"/>
      <c r="F4" s="153"/>
      <c r="G4" s="149"/>
      <c r="H4" s="149"/>
      <c r="I4" s="149"/>
      <c r="J4" s="149"/>
      <c r="K4" s="170"/>
      <c r="L4" s="170"/>
      <c r="M4" s="170"/>
      <c r="N4" s="170"/>
      <c r="O4" s="157"/>
      <c r="P4" s="226"/>
    </row>
    <row r="5" spans="1:16" ht="32.25" customHeight="1">
      <c r="A5" s="272" t="s">
        <v>235</v>
      </c>
      <c r="B5" s="273"/>
      <c r="C5" s="274"/>
      <c r="D5" s="260">
        <v>2008</v>
      </c>
      <c r="E5" s="260">
        <v>2009</v>
      </c>
      <c r="F5" s="260">
        <v>2010</v>
      </c>
      <c r="G5" s="260">
        <v>2011</v>
      </c>
      <c r="H5" s="260">
        <v>2012</v>
      </c>
      <c r="I5" s="260">
        <v>2013</v>
      </c>
      <c r="J5" s="260">
        <v>2014</v>
      </c>
      <c r="K5" s="260">
        <v>2015</v>
      </c>
      <c r="L5" s="260">
        <v>2016</v>
      </c>
      <c r="M5" s="260">
        <v>2017</v>
      </c>
      <c r="N5" s="260">
        <v>2018</v>
      </c>
      <c r="O5" s="260">
        <v>2019</v>
      </c>
      <c r="P5" s="260">
        <v>2020</v>
      </c>
    </row>
    <row r="6" spans="1:16" ht="33" customHeight="1">
      <c r="A6" s="275"/>
      <c r="B6" s="276"/>
      <c r="C6" s="27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</row>
    <row r="7" spans="1:16" ht="18" customHeight="1">
      <c r="A7" s="27"/>
      <c r="B7" s="28"/>
      <c r="C7" s="85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249"/>
    </row>
    <row r="8" spans="1:16" ht="18.75" customHeight="1">
      <c r="A8" s="9"/>
      <c r="B8" s="21" t="s">
        <v>59</v>
      </c>
      <c r="C8" s="78"/>
      <c r="D8" s="121">
        <v>100</v>
      </c>
      <c r="E8" s="121">
        <v>100</v>
      </c>
      <c r="F8" s="122">
        <v>100</v>
      </c>
      <c r="G8" s="122">
        <v>100</v>
      </c>
      <c r="H8" s="122">
        <v>100</v>
      </c>
      <c r="I8" s="122">
        <v>100</v>
      </c>
      <c r="J8" s="122">
        <v>100</v>
      </c>
      <c r="K8" s="122">
        <v>100</v>
      </c>
      <c r="L8" s="122">
        <v>100</v>
      </c>
      <c r="M8" s="122">
        <v>100</v>
      </c>
      <c r="N8" s="233">
        <v>100</v>
      </c>
      <c r="O8" s="122">
        <v>100</v>
      </c>
      <c r="P8" s="89">
        <v>100</v>
      </c>
    </row>
    <row r="9" spans="1:16" ht="18" customHeight="1">
      <c r="A9" s="17"/>
      <c r="B9" s="16"/>
      <c r="C9" s="71"/>
      <c r="D9" s="121"/>
      <c r="E9" s="121"/>
      <c r="F9" s="122"/>
      <c r="G9" s="122"/>
      <c r="H9" s="122"/>
      <c r="I9" s="122"/>
      <c r="J9" s="122"/>
      <c r="K9" s="122"/>
      <c r="L9" s="122"/>
      <c r="M9" s="122"/>
      <c r="N9" s="233"/>
      <c r="O9" s="122"/>
      <c r="P9" s="89"/>
    </row>
    <row r="10" spans="1:16" ht="18.75" customHeight="1">
      <c r="A10" s="22"/>
      <c r="B10" s="16" t="s">
        <v>149</v>
      </c>
      <c r="C10" s="70"/>
      <c r="D10" s="121">
        <v>102</v>
      </c>
      <c r="E10" s="121">
        <v>118</v>
      </c>
      <c r="F10" s="122">
        <v>133</v>
      </c>
      <c r="G10" s="122">
        <v>103</v>
      </c>
      <c r="H10" s="122">
        <v>105</v>
      </c>
      <c r="I10" s="122">
        <v>103</v>
      </c>
      <c r="J10" s="122">
        <v>115</v>
      </c>
      <c r="K10" s="122">
        <v>114</v>
      </c>
      <c r="L10" s="122">
        <v>129</v>
      </c>
      <c r="M10" s="122">
        <v>146</v>
      </c>
      <c r="N10" s="233">
        <v>109</v>
      </c>
      <c r="O10" s="122">
        <v>132</v>
      </c>
      <c r="P10" s="89">
        <v>129</v>
      </c>
    </row>
    <row r="11" spans="1:16" ht="18.75" customHeight="1">
      <c r="A11" s="22"/>
      <c r="B11" s="16" t="s">
        <v>150</v>
      </c>
      <c r="C11" s="70"/>
      <c r="D11" s="121">
        <v>320</v>
      </c>
      <c r="E11" s="121">
        <v>254</v>
      </c>
      <c r="F11" s="122">
        <v>256</v>
      </c>
      <c r="G11" s="122">
        <v>254</v>
      </c>
      <c r="H11" s="122">
        <v>249</v>
      </c>
      <c r="I11" s="122">
        <v>204</v>
      </c>
      <c r="J11" s="122">
        <v>217</v>
      </c>
      <c r="K11" s="122">
        <v>153</v>
      </c>
      <c r="L11" s="122">
        <v>127</v>
      </c>
      <c r="M11" s="122">
        <v>145</v>
      </c>
      <c r="N11" s="233">
        <v>97</v>
      </c>
      <c r="O11" s="122">
        <v>87</v>
      </c>
      <c r="P11" s="89">
        <v>81</v>
      </c>
    </row>
    <row r="12" spans="1:16" ht="18.75" customHeight="1">
      <c r="A12" s="22"/>
      <c r="B12" s="16" t="s">
        <v>151</v>
      </c>
      <c r="C12" s="70"/>
      <c r="D12" s="121">
        <v>151</v>
      </c>
      <c r="E12" s="121">
        <v>120</v>
      </c>
      <c r="F12" s="122">
        <v>95</v>
      </c>
      <c r="G12" s="122">
        <v>422</v>
      </c>
      <c r="H12" s="122">
        <v>618</v>
      </c>
      <c r="I12" s="122">
        <v>760</v>
      </c>
      <c r="J12" s="122">
        <v>518</v>
      </c>
      <c r="K12" s="122">
        <v>558</v>
      </c>
      <c r="L12" s="122">
        <v>506</v>
      </c>
      <c r="M12" s="122">
        <v>442</v>
      </c>
      <c r="N12" s="233">
        <v>318</v>
      </c>
      <c r="O12" s="122">
        <v>297</v>
      </c>
      <c r="P12" s="89">
        <v>243</v>
      </c>
    </row>
    <row r="13" spans="1:16" ht="18.75" customHeight="1">
      <c r="A13" s="22"/>
      <c r="B13" s="16" t="s">
        <v>152</v>
      </c>
      <c r="C13" s="70"/>
      <c r="D13" s="121">
        <v>117</v>
      </c>
      <c r="E13" s="121">
        <v>181</v>
      </c>
      <c r="F13" s="122">
        <v>115</v>
      </c>
      <c r="G13" s="122">
        <v>541</v>
      </c>
      <c r="H13" s="122">
        <v>604</v>
      </c>
      <c r="I13" s="122">
        <v>649</v>
      </c>
      <c r="J13" s="122">
        <v>463</v>
      </c>
      <c r="K13" s="122">
        <v>511</v>
      </c>
      <c r="L13" s="122">
        <v>470</v>
      </c>
      <c r="M13" s="122">
        <v>412</v>
      </c>
      <c r="N13" s="233">
        <v>271</v>
      </c>
      <c r="O13" s="122">
        <v>259</v>
      </c>
      <c r="P13" s="89">
        <v>215</v>
      </c>
    </row>
    <row r="14" spans="1:16" ht="18.75" customHeight="1">
      <c r="A14" s="22"/>
      <c r="B14" s="16" t="s">
        <v>153</v>
      </c>
      <c r="C14" s="70"/>
      <c r="D14" s="121">
        <v>139</v>
      </c>
      <c r="E14" s="121">
        <v>121</v>
      </c>
      <c r="F14" s="122">
        <v>128</v>
      </c>
      <c r="G14" s="122">
        <v>105</v>
      </c>
      <c r="H14" s="122">
        <v>123</v>
      </c>
      <c r="I14" s="122">
        <v>123</v>
      </c>
      <c r="J14" s="122">
        <v>171</v>
      </c>
      <c r="K14" s="122">
        <v>138</v>
      </c>
      <c r="L14" s="122">
        <v>108</v>
      </c>
      <c r="M14" s="122">
        <v>147</v>
      </c>
      <c r="N14" s="233">
        <v>143</v>
      </c>
      <c r="O14" s="122">
        <v>144</v>
      </c>
      <c r="P14" s="89">
        <v>146</v>
      </c>
    </row>
    <row r="15" spans="1:16" ht="18.75" customHeight="1">
      <c r="A15" s="22"/>
      <c r="B15" s="16" t="s">
        <v>154</v>
      </c>
      <c r="C15" s="70"/>
      <c r="D15" s="121">
        <v>99</v>
      </c>
      <c r="E15" s="121">
        <v>99</v>
      </c>
      <c r="F15" s="122">
        <v>85</v>
      </c>
      <c r="G15" s="122">
        <v>67</v>
      </c>
      <c r="H15" s="122">
        <v>94</v>
      </c>
      <c r="I15" s="122">
        <v>119</v>
      </c>
      <c r="J15" s="122">
        <v>125</v>
      </c>
      <c r="K15" s="122">
        <v>120</v>
      </c>
      <c r="L15" s="122">
        <v>131</v>
      </c>
      <c r="M15" s="122">
        <v>107</v>
      </c>
      <c r="N15" s="233">
        <v>84</v>
      </c>
      <c r="O15" s="122">
        <v>128</v>
      </c>
      <c r="P15" s="89">
        <v>132</v>
      </c>
    </row>
    <row r="16" spans="1:16" ht="18.75" customHeight="1">
      <c r="A16" s="22"/>
      <c r="B16" s="16" t="s">
        <v>155</v>
      </c>
      <c r="C16" s="70"/>
      <c r="D16" s="121">
        <v>68</v>
      </c>
      <c r="E16" s="121">
        <v>71</v>
      </c>
      <c r="F16" s="122">
        <v>93</v>
      </c>
      <c r="G16" s="122">
        <v>260</v>
      </c>
      <c r="H16" s="122">
        <v>296</v>
      </c>
      <c r="I16" s="122">
        <v>368</v>
      </c>
      <c r="J16" s="122">
        <v>425</v>
      </c>
      <c r="K16" s="122">
        <v>478</v>
      </c>
      <c r="L16" s="122">
        <v>508</v>
      </c>
      <c r="M16" s="122">
        <v>496</v>
      </c>
      <c r="N16" s="233">
        <v>442</v>
      </c>
      <c r="O16" s="122">
        <v>440</v>
      </c>
      <c r="P16" s="89">
        <v>913</v>
      </c>
    </row>
    <row r="17" spans="1:16" ht="18" customHeight="1">
      <c r="A17" s="22"/>
      <c r="B17" s="16"/>
      <c r="C17" s="70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233"/>
      <c r="O17" s="122"/>
      <c r="P17" s="89"/>
    </row>
    <row r="18" spans="1:16" ht="18.75" customHeight="1">
      <c r="A18" s="22"/>
      <c r="B18" s="16" t="s">
        <v>156</v>
      </c>
      <c r="C18" s="70"/>
      <c r="D18" s="121">
        <v>71</v>
      </c>
      <c r="E18" s="121">
        <v>69</v>
      </c>
      <c r="F18" s="122">
        <v>50</v>
      </c>
      <c r="G18" s="122">
        <v>151</v>
      </c>
      <c r="H18" s="122">
        <v>148</v>
      </c>
      <c r="I18" s="122">
        <v>92</v>
      </c>
      <c r="J18" s="122">
        <v>86</v>
      </c>
      <c r="K18" s="122">
        <v>96</v>
      </c>
      <c r="L18" s="122">
        <v>102</v>
      </c>
      <c r="M18" s="122">
        <v>71</v>
      </c>
      <c r="N18" s="233">
        <v>56</v>
      </c>
      <c r="O18" s="122">
        <v>58</v>
      </c>
      <c r="P18" s="89">
        <v>70</v>
      </c>
    </row>
    <row r="19" spans="1:16" ht="18.75" customHeight="1">
      <c r="A19" s="22"/>
      <c r="B19" s="16" t="s">
        <v>157</v>
      </c>
      <c r="C19" s="70"/>
      <c r="D19" s="121">
        <v>65</v>
      </c>
      <c r="E19" s="121">
        <v>61</v>
      </c>
      <c r="F19" s="122">
        <v>61</v>
      </c>
      <c r="G19" s="122">
        <v>185</v>
      </c>
      <c r="H19" s="122">
        <v>61</v>
      </c>
      <c r="I19" s="122">
        <v>63</v>
      </c>
      <c r="J19" s="122">
        <v>53</v>
      </c>
      <c r="K19" s="122">
        <v>106</v>
      </c>
      <c r="L19" s="122">
        <v>87</v>
      </c>
      <c r="M19" s="122">
        <v>72</v>
      </c>
      <c r="N19" s="233">
        <v>49</v>
      </c>
      <c r="O19" s="122">
        <v>74</v>
      </c>
      <c r="P19" s="89">
        <v>191</v>
      </c>
    </row>
    <row r="20" spans="1:16" ht="18.75" customHeight="1">
      <c r="A20" s="22"/>
      <c r="B20" s="16" t="s">
        <v>158</v>
      </c>
      <c r="C20" s="70"/>
      <c r="D20" s="121">
        <v>70</v>
      </c>
      <c r="E20" s="121">
        <v>83</v>
      </c>
      <c r="F20" s="122">
        <v>79</v>
      </c>
      <c r="G20" s="122">
        <v>57</v>
      </c>
      <c r="H20" s="122">
        <v>46</v>
      </c>
      <c r="I20" s="122">
        <v>42</v>
      </c>
      <c r="J20" s="122">
        <v>66</v>
      </c>
      <c r="K20" s="122">
        <v>63</v>
      </c>
      <c r="L20" s="122">
        <v>54</v>
      </c>
      <c r="M20" s="122">
        <v>61</v>
      </c>
      <c r="N20" s="233">
        <v>74</v>
      </c>
      <c r="O20" s="122">
        <v>89</v>
      </c>
      <c r="P20" s="89">
        <v>67</v>
      </c>
    </row>
    <row r="21" spans="1:16" ht="18.75" customHeight="1">
      <c r="A21" s="22"/>
      <c r="B21" s="16" t="s">
        <v>159</v>
      </c>
      <c r="C21" s="70"/>
      <c r="D21" s="121">
        <v>47</v>
      </c>
      <c r="E21" s="121">
        <v>42</v>
      </c>
      <c r="F21" s="122">
        <v>40</v>
      </c>
      <c r="G21" s="122">
        <v>34</v>
      </c>
      <c r="H21" s="122">
        <v>30</v>
      </c>
      <c r="I21" s="122">
        <v>36</v>
      </c>
      <c r="J21" s="122">
        <v>45</v>
      </c>
      <c r="K21" s="122">
        <v>36</v>
      </c>
      <c r="L21" s="122">
        <v>35</v>
      </c>
      <c r="M21" s="122">
        <v>37</v>
      </c>
      <c r="N21" s="233">
        <v>33</v>
      </c>
      <c r="O21" s="122">
        <v>38</v>
      </c>
      <c r="P21" s="89">
        <v>40</v>
      </c>
    </row>
    <row r="22" spans="1:16" ht="18.75" customHeight="1">
      <c r="A22" s="22"/>
      <c r="B22" s="16" t="s">
        <v>160</v>
      </c>
      <c r="C22" s="70"/>
      <c r="D22" s="121">
        <v>67</v>
      </c>
      <c r="E22" s="121">
        <v>49</v>
      </c>
      <c r="F22" s="122">
        <v>42</v>
      </c>
      <c r="G22" s="122">
        <v>58</v>
      </c>
      <c r="H22" s="122">
        <v>67</v>
      </c>
      <c r="I22" s="122">
        <v>37</v>
      </c>
      <c r="J22" s="122">
        <v>39</v>
      </c>
      <c r="K22" s="122">
        <v>41</v>
      </c>
      <c r="L22" s="122">
        <v>46</v>
      </c>
      <c r="M22" s="122">
        <v>44</v>
      </c>
      <c r="N22" s="233">
        <v>33</v>
      </c>
      <c r="O22" s="122">
        <v>37</v>
      </c>
      <c r="P22" s="89">
        <v>39</v>
      </c>
    </row>
    <row r="23" spans="1:16" ht="18.75" customHeight="1">
      <c r="A23" s="22"/>
      <c r="B23" s="16" t="s">
        <v>161</v>
      </c>
      <c r="C23" s="70"/>
      <c r="D23" s="121">
        <v>138</v>
      </c>
      <c r="E23" s="121">
        <v>130</v>
      </c>
      <c r="F23" s="122">
        <v>172</v>
      </c>
      <c r="G23" s="122">
        <v>120</v>
      </c>
      <c r="H23" s="122">
        <v>103</v>
      </c>
      <c r="I23" s="122">
        <v>104</v>
      </c>
      <c r="J23" s="122">
        <v>102</v>
      </c>
      <c r="K23" s="122">
        <v>117</v>
      </c>
      <c r="L23" s="122">
        <v>128</v>
      </c>
      <c r="M23" s="122">
        <v>84</v>
      </c>
      <c r="N23" s="233">
        <v>183</v>
      </c>
      <c r="O23" s="122">
        <v>107</v>
      </c>
      <c r="P23" s="89">
        <v>77</v>
      </c>
    </row>
    <row r="24" spans="1:16" ht="18.75" customHeight="1">
      <c r="A24" s="22"/>
      <c r="B24" s="16" t="s">
        <v>162</v>
      </c>
      <c r="C24" s="70"/>
      <c r="D24" s="121">
        <v>62</v>
      </c>
      <c r="E24" s="121">
        <v>50</v>
      </c>
      <c r="F24" s="122">
        <v>51</v>
      </c>
      <c r="G24" s="122">
        <v>47</v>
      </c>
      <c r="H24" s="122">
        <v>43</v>
      </c>
      <c r="I24" s="122">
        <v>44</v>
      </c>
      <c r="J24" s="122">
        <v>44</v>
      </c>
      <c r="K24" s="122">
        <v>56</v>
      </c>
      <c r="L24" s="122">
        <v>60</v>
      </c>
      <c r="M24" s="122">
        <v>67</v>
      </c>
      <c r="N24" s="233">
        <v>55</v>
      </c>
      <c r="O24" s="122">
        <v>60</v>
      </c>
      <c r="P24" s="89">
        <v>46</v>
      </c>
    </row>
    <row r="25" spans="1:19" ht="18" customHeight="1">
      <c r="A25" s="22"/>
      <c r="B25" s="16"/>
      <c r="C25" s="70"/>
      <c r="D25" s="121"/>
      <c r="E25" s="121"/>
      <c r="F25" s="122"/>
      <c r="G25" s="122"/>
      <c r="H25" s="122"/>
      <c r="I25" s="122"/>
      <c r="J25" s="122"/>
      <c r="K25" s="122"/>
      <c r="L25" s="122"/>
      <c r="M25" s="122"/>
      <c r="N25" s="233"/>
      <c r="O25" s="122"/>
      <c r="P25" s="89"/>
      <c r="S25" s="44"/>
    </row>
    <row r="26" spans="1:16" ht="18.75" customHeight="1">
      <c r="A26" s="22"/>
      <c r="B26" s="16" t="s">
        <v>163</v>
      </c>
      <c r="C26" s="70"/>
      <c r="D26" s="121">
        <v>184</v>
      </c>
      <c r="E26" s="121">
        <v>163</v>
      </c>
      <c r="F26" s="122">
        <v>166</v>
      </c>
      <c r="G26" s="122">
        <v>227</v>
      </c>
      <c r="H26" s="122">
        <v>197</v>
      </c>
      <c r="I26" s="122">
        <v>159</v>
      </c>
      <c r="J26" s="122">
        <v>142</v>
      </c>
      <c r="K26" s="122">
        <v>99</v>
      </c>
      <c r="L26" s="122">
        <v>82</v>
      </c>
      <c r="M26" s="122">
        <v>96</v>
      </c>
      <c r="N26" s="233">
        <v>73</v>
      </c>
      <c r="O26" s="122">
        <v>76</v>
      </c>
      <c r="P26" s="89">
        <v>75</v>
      </c>
    </row>
    <row r="27" spans="1:16" ht="18.75" customHeight="1">
      <c r="A27" s="22"/>
      <c r="B27" s="16" t="s">
        <v>164</v>
      </c>
      <c r="C27" s="70"/>
      <c r="D27" s="121">
        <v>300</v>
      </c>
      <c r="E27" s="121">
        <v>383</v>
      </c>
      <c r="F27" s="122">
        <v>411</v>
      </c>
      <c r="G27" s="122">
        <v>362</v>
      </c>
      <c r="H27" s="122">
        <v>271</v>
      </c>
      <c r="I27" s="122">
        <v>235</v>
      </c>
      <c r="J27" s="122">
        <v>224</v>
      </c>
      <c r="K27" s="122">
        <v>122</v>
      </c>
      <c r="L27" s="122">
        <v>84</v>
      </c>
      <c r="M27" s="122">
        <v>73</v>
      </c>
      <c r="N27" s="233">
        <v>48</v>
      </c>
      <c r="O27" s="122">
        <v>68</v>
      </c>
      <c r="P27" s="89">
        <v>52</v>
      </c>
    </row>
    <row r="28" spans="1:16" ht="18.75" customHeight="1">
      <c r="A28" s="22"/>
      <c r="B28" s="16" t="s">
        <v>165</v>
      </c>
      <c r="C28" s="70"/>
      <c r="D28" s="121">
        <v>202</v>
      </c>
      <c r="E28" s="121">
        <v>151</v>
      </c>
      <c r="F28" s="122">
        <v>164</v>
      </c>
      <c r="G28" s="122">
        <v>161</v>
      </c>
      <c r="H28" s="122">
        <v>136</v>
      </c>
      <c r="I28" s="122">
        <v>175</v>
      </c>
      <c r="J28" s="122">
        <v>171</v>
      </c>
      <c r="K28" s="122">
        <v>120</v>
      </c>
      <c r="L28" s="122">
        <v>165</v>
      </c>
      <c r="M28" s="122">
        <v>234</v>
      </c>
      <c r="N28" s="233">
        <v>271</v>
      </c>
      <c r="O28" s="122">
        <v>315</v>
      </c>
      <c r="P28" s="89">
        <v>256</v>
      </c>
    </row>
    <row r="29" spans="1:16" ht="18.75" customHeight="1">
      <c r="A29" s="22"/>
      <c r="B29" s="16" t="s">
        <v>166</v>
      </c>
      <c r="C29" s="70"/>
      <c r="D29" s="121">
        <v>150</v>
      </c>
      <c r="E29" s="121">
        <v>125</v>
      </c>
      <c r="F29" s="122">
        <v>137</v>
      </c>
      <c r="G29" s="122">
        <v>117</v>
      </c>
      <c r="H29" s="122">
        <v>101</v>
      </c>
      <c r="I29" s="122">
        <v>143</v>
      </c>
      <c r="J29" s="122">
        <v>165</v>
      </c>
      <c r="K29" s="122">
        <v>186</v>
      </c>
      <c r="L29" s="122">
        <v>279</v>
      </c>
      <c r="M29" s="122">
        <v>380</v>
      </c>
      <c r="N29" s="233">
        <v>448</v>
      </c>
      <c r="O29" s="122">
        <v>633</v>
      </c>
      <c r="P29" s="89">
        <v>785</v>
      </c>
    </row>
    <row r="30" spans="1:16" ht="18" customHeight="1">
      <c r="A30" s="22"/>
      <c r="B30" s="16"/>
      <c r="C30" s="70"/>
      <c r="D30" s="121"/>
      <c r="E30" s="121"/>
      <c r="F30" s="122"/>
      <c r="G30" s="122"/>
      <c r="H30" s="122"/>
      <c r="I30" s="122"/>
      <c r="J30" s="122"/>
      <c r="K30" s="122"/>
      <c r="L30" s="122"/>
      <c r="M30" s="122"/>
      <c r="N30" s="233"/>
      <c r="O30" s="122"/>
      <c r="P30" s="89"/>
    </row>
    <row r="31" spans="1:16" ht="18.75" customHeight="1">
      <c r="A31" s="22"/>
      <c r="B31" s="16" t="s">
        <v>167</v>
      </c>
      <c r="C31" s="70"/>
      <c r="D31" s="121">
        <v>98</v>
      </c>
      <c r="E31" s="121">
        <v>93</v>
      </c>
      <c r="F31" s="122">
        <v>103</v>
      </c>
      <c r="G31" s="122">
        <v>84</v>
      </c>
      <c r="H31" s="122">
        <v>117</v>
      </c>
      <c r="I31" s="122">
        <v>108</v>
      </c>
      <c r="J31" s="122">
        <v>101</v>
      </c>
      <c r="K31" s="122">
        <v>84</v>
      </c>
      <c r="L31" s="122">
        <v>71</v>
      </c>
      <c r="M31" s="122">
        <v>89</v>
      </c>
      <c r="N31" s="233">
        <v>75</v>
      </c>
      <c r="O31" s="122">
        <v>71</v>
      </c>
      <c r="P31" s="89">
        <v>90</v>
      </c>
    </row>
    <row r="32" spans="1:16" ht="18.75" customHeight="1">
      <c r="A32" s="22"/>
      <c r="B32" s="16" t="s">
        <v>168</v>
      </c>
      <c r="C32" s="70"/>
      <c r="D32" s="121">
        <v>116</v>
      </c>
      <c r="E32" s="121">
        <v>119</v>
      </c>
      <c r="F32" s="122">
        <v>145</v>
      </c>
      <c r="G32" s="122">
        <v>114</v>
      </c>
      <c r="H32" s="122">
        <v>111</v>
      </c>
      <c r="I32" s="122">
        <v>108</v>
      </c>
      <c r="J32" s="122">
        <v>132</v>
      </c>
      <c r="K32" s="122">
        <v>98</v>
      </c>
      <c r="L32" s="122">
        <v>82</v>
      </c>
      <c r="M32" s="122">
        <v>101</v>
      </c>
      <c r="N32" s="233">
        <v>79</v>
      </c>
      <c r="O32" s="122">
        <v>113</v>
      </c>
      <c r="P32" s="89">
        <v>170</v>
      </c>
    </row>
    <row r="33" spans="1:16" ht="18.75" customHeight="1">
      <c r="A33" s="22"/>
      <c r="B33" s="16" t="s">
        <v>169</v>
      </c>
      <c r="C33" s="70"/>
      <c r="D33" s="121">
        <v>64</v>
      </c>
      <c r="E33" s="121">
        <v>70</v>
      </c>
      <c r="F33" s="122">
        <v>68</v>
      </c>
      <c r="G33" s="122">
        <v>55</v>
      </c>
      <c r="H33" s="122">
        <v>57</v>
      </c>
      <c r="I33" s="122">
        <v>58</v>
      </c>
      <c r="J33" s="122">
        <v>65</v>
      </c>
      <c r="K33" s="122">
        <v>78</v>
      </c>
      <c r="L33" s="122">
        <v>74</v>
      </c>
      <c r="M33" s="122">
        <v>67</v>
      </c>
      <c r="N33" s="233">
        <v>78</v>
      </c>
      <c r="O33" s="122">
        <v>101</v>
      </c>
      <c r="P33" s="89">
        <v>119</v>
      </c>
    </row>
    <row r="34" spans="1:16" ht="18.75" customHeight="1">
      <c r="A34" s="22"/>
      <c r="B34" s="16" t="s">
        <v>170</v>
      </c>
      <c r="C34" s="70"/>
      <c r="D34" s="121">
        <v>80</v>
      </c>
      <c r="E34" s="121">
        <v>81</v>
      </c>
      <c r="F34" s="122">
        <v>69</v>
      </c>
      <c r="G34" s="122">
        <v>61</v>
      </c>
      <c r="H34" s="122">
        <v>70</v>
      </c>
      <c r="I34" s="122">
        <v>61</v>
      </c>
      <c r="J34" s="122">
        <v>60</v>
      </c>
      <c r="K34" s="122">
        <v>72</v>
      </c>
      <c r="L34" s="122">
        <v>48</v>
      </c>
      <c r="M34" s="122">
        <v>45</v>
      </c>
      <c r="N34" s="233">
        <v>50</v>
      </c>
      <c r="O34" s="122">
        <v>55</v>
      </c>
      <c r="P34" s="89">
        <v>59</v>
      </c>
    </row>
    <row r="35" spans="1:16" ht="18.75" customHeight="1">
      <c r="A35" s="22"/>
      <c r="B35" s="16" t="s">
        <v>171</v>
      </c>
      <c r="C35" s="70"/>
      <c r="D35" s="121">
        <v>69</v>
      </c>
      <c r="E35" s="121">
        <v>72</v>
      </c>
      <c r="F35" s="122">
        <v>61</v>
      </c>
      <c r="G35" s="122">
        <v>49</v>
      </c>
      <c r="H35" s="122">
        <v>42</v>
      </c>
      <c r="I35" s="122">
        <v>44</v>
      </c>
      <c r="J35" s="122">
        <v>51</v>
      </c>
      <c r="K35" s="122">
        <v>50</v>
      </c>
      <c r="L35" s="122">
        <v>42</v>
      </c>
      <c r="M35" s="122">
        <v>54</v>
      </c>
      <c r="N35" s="233">
        <v>52</v>
      </c>
      <c r="O35" s="122">
        <v>60</v>
      </c>
      <c r="P35" s="89">
        <v>44</v>
      </c>
    </row>
    <row r="36" spans="1:16" ht="18.75" customHeight="1">
      <c r="A36" s="22"/>
      <c r="B36" s="16" t="s">
        <v>172</v>
      </c>
      <c r="C36" s="70"/>
      <c r="D36" s="121">
        <v>85</v>
      </c>
      <c r="E36" s="121">
        <v>97</v>
      </c>
      <c r="F36" s="122">
        <v>86</v>
      </c>
      <c r="G36" s="122">
        <v>82</v>
      </c>
      <c r="H36" s="122">
        <v>108</v>
      </c>
      <c r="I36" s="122">
        <v>79</v>
      </c>
      <c r="J36" s="122">
        <v>77</v>
      </c>
      <c r="K36" s="122">
        <v>84</v>
      </c>
      <c r="L36" s="122">
        <v>63</v>
      </c>
      <c r="M36" s="122">
        <v>68</v>
      </c>
      <c r="N36" s="233">
        <v>76</v>
      </c>
      <c r="O36" s="122">
        <v>50</v>
      </c>
      <c r="P36" s="89">
        <v>56</v>
      </c>
    </row>
    <row r="37" spans="1:16" ht="18" customHeight="1">
      <c r="A37" s="22"/>
      <c r="B37" s="16"/>
      <c r="C37" s="70"/>
      <c r="D37" s="121"/>
      <c r="E37" s="121"/>
      <c r="F37" s="122"/>
      <c r="G37" s="122"/>
      <c r="H37" s="122"/>
      <c r="I37" s="122"/>
      <c r="J37" s="122"/>
      <c r="K37" s="122"/>
      <c r="L37" s="122"/>
      <c r="M37" s="122"/>
      <c r="N37" s="233"/>
      <c r="O37" s="122"/>
      <c r="P37" s="89"/>
    </row>
    <row r="38" spans="1:16" ht="18.75" customHeight="1">
      <c r="A38" s="22"/>
      <c r="B38" s="16" t="s">
        <v>173</v>
      </c>
      <c r="C38" s="70"/>
      <c r="D38" s="121">
        <v>96</v>
      </c>
      <c r="E38" s="121">
        <v>50</v>
      </c>
      <c r="F38" s="122">
        <v>45</v>
      </c>
      <c r="G38" s="122">
        <v>50</v>
      </c>
      <c r="H38" s="122">
        <v>47</v>
      </c>
      <c r="I38" s="122">
        <v>66</v>
      </c>
      <c r="J38" s="122">
        <v>79</v>
      </c>
      <c r="K38" s="122">
        <v>57</v>
      </c>
      <c r="L38" s="122">
        <v>57</v>
      </c>
      <c r="M38" s="122">
        <v>62</v>
      </c>
      <c r="N38" s="233">
        <v>47</v>
      </c>
      <c r="O38" s="122">
        <v>41</v>
      </c>
      <c r="P38" s="89">
        <v>48</v>
      </c>
    </row>
    <row r="39" spans="1:16" ht="18.75" customHeight="1">
      <c r="A39" s="22"/>
      <c r="B39" s="16" t="s">
        <v>174</v>
      </c>
      <c r="C39" s="70"/>
      <c r="D39" s="121">
        <v>169</v>
      </c>
      <c r="E39" s="121">
        <v>79</v>
      </c>
      <c r="F39" s="122">
        <v>72</v>
      </c>
      <c r="G39" s="122">
        <v>55</v>
      </c>
      <c r="H39" s="122">
        <v>50</v>
      </c>
      <c r="I39" s="122">
        <v>75</v>
      </c>
      <c r="J39" s="122">
        <v>80</v>
      </c>
      <c r="K39" s="122">
        <v>70</v>
      </c>
      <c r="L39" s="122">
        <v>55</v>
      </c>
      <c r="M39" s="122">
        <v>67</v>
      </c>
      <c r="N39" s="233">
        <v>85</v>
      </c>
      <c r="O39" s="122">
        <v>96</v>
      </c>
      <c r="P39" s="89">
        <v>57</v>
      </c>
    </row>
    <row r="40" spans="1:16" ht="18.75" customHeight="1">
      <c r="A40" s="22"/>
      <c r="B40" s="16" t="s">
        <v>175</v>
      </c>
      <c r="C40" s="70"/>
      <c r="D40" s="121">
        <v>57</v>
      </c>
      <c r="E40" s="121">
        <v>70</v>
      </c>
      <c r="F40" s="122">
        <v>69</v>
      </c>
      <c r="G40" s="122">
        <v>58</v>
      </c>
      <c r="H40" s="122">
        <v>52</v>
      </c>
      <c r="I40" s="122">
        <v>47</v>
      </c>
      <c r="J40" s="122">
        <v>52</v>
      </c>
      <c r="K40" s="122">
        <v>46</v>
      </c>
      <c r="L40" s="122">
        <v>41</v>
      </c>
      <c r="M40" s="122">
        <v>50</v>
      </c>
      <c r="N40" s="233">
        <v>30</v>
      </c>
      <c r="O40" s="122">
        <v>25</v>
      </c>
      <c r="P40" s="89">
        <v>28</v>
      </c>
    </row>
    <row r="41" spans="1:16" ht="18.75" customHeight="1">
      <c r="A41" s="22"/>
      <c r="B41" s="16" t="s">
        <v>176</v>
      </c>
      <c r="C41" s="70"/>
      <c r="D41" s="121">
        <v>85</v>
      </c>
      <c r="E41" s="121">
        <v>87</v>
      </c>
      <c r="F41" s="122">
        <v>84</v>
      </c>
      <c r="G41" s="122">
        <v>65</v>
      </c>
      <c r="H41" s="122">
        <v>58</v>
      </c>
      <c r="I41" s="122">
        <v>59</v>
      </c>
      <c r="J41" s="122">
        <v>60</v>
      </c>
      <c r="K41" s="122">
        <v>66</v>
      </c>
      <c r="L41" s="122">
        <v>58</v>
      </c>
      <c r="M41" s="122">
        <v>57</v>
      </c>
      <c r="N41" s="233">
        <v>57</v>
      </c>
      <c r="O41" s="122">
        <v>67</v>
      </c>
      <c r="P41" s="89">
        <v>65</v>
      </c>
    </row>
    <row r="42" spans="1:16" ht="18.75" customHeight="1">
      <c r="A42" s="22"/>
      <c r="B42" s="16" t="s">
        <v>177</v>
      </c>
      <c r="C42" s="70"/>
      <c r="D42" s="121">
        <v>39</v>
      </c>
      <c r="E42" s="121">
        <v>54</v>
      </c>
      <c r="F42" s="122">
        <v>49</v>
      </c>
      <c r="G42" s="122">
        <v>47</v>
      </c>
      <c r="H42" s="122">
        <v>65</v>
      </c>
      <c r="I42" s="122">
        <v>57</v>
      </c>
      <c r="J42" s="122">
        <v>51</v>
      </c>
      <c r="K42" s="122">
        <v>55</v>
      </c>
      <c r="L42" s="122">
        <v>52</v>
      </c>
      <c r="M42" s="122">
        <v>39</v>
      </c>
      <c r="N42" s="233">
        <v>42</v>
      </c>
      <c r="O42" s="122">
        <v>48</v>
      </c>
      <c r="P42" s="89">
        <v>49</v>
      </c>
    </row>
    <row r="43" spans="1:16" ht="18.75" customHeight="1">
      <c r="A43" s="22"/>
      <c r="B43" s="16" t="s">
        <v>178</v>
      </c>
      <c r="C43" s="70"/>
      <c r="D43" s="121">
        <v>73</v>
      </c>
      <c r="E43" s="121">
        <v>131</v>
      </c>
      <c r="F43" s="122">
        <v>86</v>
      </c>
      <c r="G43" s="122">
        <v>138</v>
      </c>
      <c r="H43" s="122">
        <v>204</v>
      </c>
      <c r="I43" s="122">
        <v>135</v>
      </c>
      <c r="J43" s="122">
        <v>125</v>
      </c>
      <c r="K43" s="122">
        <v>121</v>
      </c>
      <c r="L43" s="122">
        <v>119</v>
      </c>
      <c r="M43" s="122">
        <v>106</v>
      </c>
      <c r="N43" s="233">
        <v>89</v>
      </c>
      <c r="O43" s="122">
        <v>118</v>
      </c>
      <c r="P43" s="89">
        <v>108</v>
      </c>
    </row>
    <row r="44" spans="1:16" ht="18" customHeight="1">
      <c r="A44" s="22"/>
      <c r="B44" s="16"/>
      <c r="C44" s="70"/>
      <c r="D44" s="121"/>
      <c r="E44" s="121"/>
      <c r="F44" s="122"/>
      <c r="G44" s="122"/>
      <c r="H44" s="122"/>
      <c r="I44" s="122"/>
      <c r="J44" s="122"/>
      <c r="K44" s="122"/>
      <c r="L44" s="122"/>
      <c r="M44" s="122"/>
      <c r="N44" s="233"/>
      <c r="O44" s="122"/>
      <c r="P44" s="89"/>
    </row>
    <row r="45" spans="1:16" ht="18.75" customHeight="1">
      <c r="A45" s="22"/>
      <c r="B45" s="16" t="s">
        <v>179</v>
      </c>
      <c r="C45" s="70"/>
      <c r="D45" s="121">
        <v>118</v>
      </c>
      <c r="E45" s="121">
        <v>152</v>
      </c>
      <c r="F45" s="122">
        <v>185</v>
      </c>
      <c r="G45" s="122">
        <v>115</v>
      </c>
      <c r="H45" s="122">
        <v>151</v>
      </c>
      <c r="I45" s="122">
        <v>127</v>
      </c>
      <c r="J45" s="122">
        <v>150</v>
      </c>
      <c r="K45" s="122">
        <v>128</v>
      </c>
      <c r="L45" s="122">
        <v>126</v>
      </c>
      <c r="M45" s="122">
        <v>173</v>
      </c>
      <c r="N45" s="233">
        <v>179</v>
      </c>
      <c r="O45" s="122">
        <v>226</v>
      </c>
      <c r="P45" s="89">
        <v>117</v>
      </c>
    </row>
    <row r="46" spans="1:16" ht="18.75" customHeight="1">
      <c r="A46" s="22"/>
      <c r="B46" s="16" t="s">
        <v>180</v>
      </c>
      <c r="C46" s="70"/>
      <c r="D46" s="121">
        <v>231</v>
      </c>
      <c r="E46" s="121">
        <v>189</v>
      </c>
      <c r="F46" s="122">
        <v>232</v>
      </c>
      <c r="G46" s="122">
        <v>132</v>
      </c>
      <c r="H46" s="122">
        <v>164</v>
      </c>
      <c r="I46" s="122">
        <v>181</v>
      </c>
      <c r="J46" s="122">
        <v>251</v>
      </c>
      <c r="K46" s="122">
        <v>216</v>
      </c>
      <c r="L46" s="122">
        <v>168</v>
      </c>
      <c r="M46" s="122">
        <v>139</v>
      </c>
      <c r="N46" s="233">
        <v>130</v>
      </c>
      <c r="O46" s="122">
        <v>160</v>
      </c>
      <c r="P46" s="89">
        <v>154</v>
      </c>
    </row>
    <row r="47" spans="1:16" ht="18.75" customHeight="1">
      <c r="A47" s="22"/>
      <c r="B47" s="16" t="s">
        <v>181</v>
      </c>
      <c r="C47" s="70"/>
      <c r="D47" s="121">
        <v>64</v>
      </c>
      <c r="E47" s="121">
        <v>84</v>
      </c>
      <c r="F47" s="122">
        <v>83</v>
      </c>
      <c r="G47" s="122">
        <v>75</v>
      </c>
      <c r="H47" s="122">
        <v>61</v>
      </c>
      <c r="I47" s="122">
        <v>76</v>
      </c>
      <c r="J47" s="122">
        <v>73</v>
      </c>
      <c r="K47" s="122">
        <v>51</v>
      </c>
      <c r="L47" s="122">
        <v>60</v>
      </c>
      <c r="M47" s="122">
        <v>52</v>
      </c>
      <c r="N47" s="233">
        <v>96</v>
      </c>
      <c r="O47" s="122">
        <v>129</v>
      </c>
      <c r="P47" s="89">
        <v>85</v>
      </c>
    </row>
    <row r="48" spans="1:16" ht="18.75" customHeight="1">
      <c r="A48" s="22"/>
      <c r="B48" s="16" t="s">
        <v>182</v>
      </c>
      <c r="C48" s="70"/>
      <c r="D48" s="121">
        <v>69</v>
      </c>
      <c r="E48" s="121">
        <v>87</v>
      </c>
      <c r="F48" s="122">
        <v>89</v>
      </c>
      <c r="G48" s="122">
        <v>67</v>
      </c>
      <c r="H48" s="122">
        <v>57</v>
      </c>
      <c r="I48" s="122">
        <v>55</v>
      </c>
      <c r="J48" s="122">
        <v>69</v>
      </c>
      <c r="K48" s="122">
        <v>78</v>
      </c>
      <c r="L48" s="122">
        <v>56</v>
      </c>
      <c r="M48" s="122">
        <v>49</v>
      </c>
      <c r="N48" s="233">
        <v>105</v>
      </c>
      <c r="O48" s="122">
        <v>128</v>
      </c>
      <c r="P48" s="89">
        <v>104</v>
      </c>
    </row>
    <row r="49" spans="1:16" ht="18.75" customHeight="1">
      <c r="A49" s="22"/>
      <c r="B49" s="16" t="s">
        <v>183</v>
      </c>
      <c r="C49" s="70"/>
      <c r="D49" s="121">
        <v>52</v>
      </c>
      <c r="E49" s="121">
        <v>116</v>
      </c>
      <c r="F49" s="122">
        <v>125</v>
      </c>
      <c r="G49" s="122">
        <v>105</v>
      </c>
      <c r="H49" s="122">
        <v>103</v>
      </c>
      <c r="I49" s="122">
        <v>119</v>
      </c>
      <c r="J49" s="122">
        <v>125</v>
      </c>
      <c r="K49" s="122">
        <v>99</v>
      </c>
      <c r="L49" s="122">
        <v>128</v>
      </c>
      <c r="M49" s="122">
        <v>100</v>
      </c>
      <c r="N49" s="233">
        <v>103</v>
      </c>
      <c r="O49" s="122">
        <v>129</v>
      </c>
      <c r="P49" s="89">
        <v>77</v>
      </c>
    </row>
    <row r="50" spans="1:16" ht="18" customHeight="1">
      <c r="A50" s="22"/>
      <c r="B50" s="16"/>
      <c r="C50" s="70"/>
      <c r="D50" s="121"/>
      <c r="E50" s="121"/>
      <c r="F50" s="122"/>
      <c r="G50" s="122"/>
      <c r="H50" s="122"/>
      <c r="I50" s="122"/>
      <c r="J50" s="122"/>
      <c r="K50" s="122"/>
      <c r="L50" s="122"/>
      <c r="M50" s="122"/>
      <c r="N50" s="233"/>
      <c r="O50" s="122"/>
      <c r="P50" s="89"/>
    </row>
    <row r="51" spans="1:16" ht="18.75" customHeight="1">
      <c r="A51" s="22"/>
      <c r="B51" s="16" t="s">
        <v>184</v>
      </c>
      <c r="C51" s="70"/>
      <c r="D51" s="121">
        <v>146</v>
      </c>
      <c r="E51" s="121">
        <v>139</v>
      </c>
      <c r="F51" s="122">
        <v>126</v>
      </c>
      <c r="G51" s="122">
        <v>97</v>
      </c>
      <c r="H51" s="122">
        <v>105</v>
      </c>
      <c r="I51" s="122">
        <v>110</v>
      </c>
      <c r="J51" s="122">
        <v>157</v>
      </c>
      <c r="K51" s="122">
        <v>135</v>
      </c>
      <c r="L51" s="122">
        <v>117</v>
      </c>
      <c r="M51" s="122">
        <v>103</v>
      </c>
      <c r="N51" s="233">
        <v>85</v>
      </c>
      <c r="O51" s="122">
        <v>103</v>
      </c>
      <c r="P51" s="89">
        <v>101</v>
      </c>
    </row>
    <row r="52" spans="1:16" ht="18.75" customHeight="1">
      <c r="A52" s="22"/>
      <c r="B52" s="16" t="s">
        <v>185</v>
      </c>
      <c r="C52" s="70"/>
      <c r="D52" s="121">
        <v>77</v>
      </c>
      <c r="E52" s="121">
        <v>94</v>
      </c>
      <c r="F52" s="122">
        <v>84</v>
      </c>
      <c r="G52" s="122">
        <v>71</v>
      </c>
      <c r="H52" s="122">
        <v>70</v>
      </c>
      <c r="I52" s="122">
        <v>58</v>
      </c>
      <c r="J52" s="122">
        <v>92</v>
      </c>
      <c r="K52" s="122">
        <v>97</v>
      </c>
      <c r="L52" s="122">
        <v>80</v>
      </c>
      <c r="M52" s="122">
        <v>97</v>
      </c>
      <c r="N52" s="233">
        <v>70</v>
      </c>
      <c r="O52" s="122">
        <v>63</v>
      </c>
      <c r="P52" s="89">
        <v>76</v>
      </c>
    </row>
    <row r="53" spans="1:16" ht="18.75" customHeight="1">
      <c r="A53" s="22"/>
      <c r="B53" s="16" t="s">
        <v>186</v>
      </c>
      <c r="C53" s="70"/>
      <c r="D53" s="121">
        <v>53</v>
      </c>
      <c r="E53" s="121">
        <v>72</v>
      </c>
      <c r="F53" s="122">
        <v>85</v>
      </c>
      <c r="G53" s="122">
        <v>48</v>
      </c>
      <c r="H53" s="122">
        <v>63</v>
      </c>
      <c r="I53" s="122">
        <v>67</v>
      </c>
      <c r="J53" s="122">
        <v>77</v>
      </c>
      <c r="K53" s="122">
        <v>64</v>
      </c>
      <c r="L53" s="122">
        <v>71</v>
      </c>
      <c r="M53" s="122">
        <v>60</v>
      </c>
      <c r="N53" s="233">
        <v>91</v>
      </c>
      <c r="O53" s="122">
        <v>133</v>
      </c>
      <c r="P53" s="89">
        <v>82</v>
      </c>
    </row>
    <row r="54" spans="1:16" ht="18.75" customHeight="1">
      <c r="A54" s="22"/>
      <c r="B54" s="16" t="s">
        <v>187</v>
      </c>
      <c r="C54" s="70"/>
      <c r="D54" s="121">
        <v>145</v>
      </c>
      <c r="E54" s="121">
        <v>168</v>
      </c>
      <c r="F54" s="122">
        <v>210</v>
      </c>
      <c r="G54" s="122">
        <v>129</v>
      </c>
      <c r="H54" s="122">
        <v>129</v>
      </c>
      <c r="I54" s="122">
        <v>154</v>
      </c>
      <c r="J54" s="122">
        <v>199</v>
      </c>
      <c r="K54" s="122">
        <v>221</v>
      </c>
      <c r="L54" s="122">
        <v>178</v>
      </c>
      <c r="M54" s="122">
        <v>183</v>
      </c>
      <c r="N54" s="233">
        <v>181</v>
      </c>
      <c r="O54" s="122">
        <v>249</v>
      </c>
      <c r="P54" s="89">
        <v>204</v>
      </c>
    </row>
    <row r="55" spans="1:16" ht="18" customHeight="1">
      <c r="A55" s="22"/>
      <c r="B55" s="16"/>
      <c r="C55" s="70"/>
      <c r="D55" s="121"/>
      <c r="E55" s="121"/>
      <c r="F55" s="122"/>
      <c r="G55" s="122"/>
      <c r="H55" s="122"/>
      <c r="I55" s="122"/>
      <c r="J55" s="122"/>
      <c r="K55" s="122"/>
      <c r="L55" s="122"/>
      <c r="M55" s="122"/>
      <c r="N55" s="233"/>
      <c r="O55" s="122"/>
      <c r="P55" s="89"/>
    </row>
    <row r="56" spans="1:16" ht="18.75" customHeight="1">
      <c r="A56" s="22"/>
      <c r="B56" s="16" t="s">
        <v>188</v>
      </c>
      <c r="C56" s="70"/>
      <c r="D56" s="121">
        <v>132</v>
      </c>
      <c r="E56" s="121">
        <v>142</v>
      </c>
      <c r="F56" s="122">
        <v>100</v>
      </c>
      <c r="G56" s="122">
        <v>50</v>
      </c>
      <c r="H56" s="122">
        <v>65</v>
      </c>
      <c r="I56" s="122">
        <v>60</v>
      </c>
      <c r="J56" s="122">
        <v>64</v>
      </c>
      <c r="K56" s="122">
        <v>57</v>
      </c>
      <c r="L56" s="122">
        <v>51</v>
      </c>
      <c r="M56" s="122">
        <v>62</v>
      </c>
      <c r="N56" s="233">
        <v>67</v>
      </c>
      <c r="O56" s="122">
        <v>73</v>
      </c>
      <c r="P56" s="89">
        <v>64</v>
      </c>
    </row>
    <row r="57" spans="1:16" ht="18.75" customHeight="1">
      <c r="A57" s="22"/>
      <c r="B57" s="16" t="s">
        <v>189</v>
      </c>
      <c r="C57" s="70"/>
      <c r="D57" s="121">
        <v>168</v>
      </c>
      <c r="E57" s="121">
        <v>207</v>
      </c>
      <c r="F57" s="122">
        <v>176</v>
      </c>
      <c r="G57" s="122">
        <v>119</v>
      </c>
      <c r="H57" s="122">
        <v>158</v>
      </c>
      <c r="I57" s="122">
        <v>116</v>
      </c>
      <c r="J57" s="122">
        <v>141</v>
      </c>
      <c r="K57" s="122">
        <v>133</v>
      </c>
      <c r="L57" s="122">
        <v>154</v>
      </c>
      <c r="M57" s="122">
        <v>149</v>
      </c>
      <c r="N57" s="233">
        <v>135</v>
      </c>
      <c r="O57" s="122">
        <v>154</v>
      </c>
      <c r="P57" s="89">
        <v>189</v>
      </c>
    </row>
    <row r="58" spans="1:16" ht="18.75" customHeight="1">
      <c r="A58" s="22"/>
      <c r="B58" s="16" t="s">
        <v>190</v>
      </c>
      <c r="C58" s="70"/>
      <c r="D58" s="121">
        <v>106</v>
      </c>
      <c r="E58" s="121">
        <v>136</v>
      </c>
      <c r="F58" s="122">
        <v>123</v>
      </c>
      <c r="G58" s="122">
        <v>116</v>
      </c>
      <c r="H58" s="122">
        <v>119</v>
      </c>
      <c r="I58" s="122">
        <v>120</v>
      </c>
      <c r="J58" s="122">
        <v>146</v>
      </c>
      <c r="K58" s="122">
        <v>138</v>
      </c>
      <c r="L58" s="122">
        <v>218</v>
      </c>
      <c r="M58" s="122">
        <v>272</v>
      </c>
      <c r="N58" s="233">
        <v>207</v>
      </c>
      <c r="O58" s="122">
        <v>244</v>
      </c>
      <c r="P58" s="89">
        <v>237</v>
      </c>
    </row>
    <row r="59" spans="1:16" ht="18.75" customHeight="1">
      <c r="A59" s="22"/>
      <c r="B59" s="16" t="s">
        <v>191</v>
      </c>
      <c r="C59" s="70"/>
      <c r="D59" s="121">
        <v>226</v>
      </c>
      <c r="E59" s="121">
        <v>253</v>
      </c>
      <c r="F59" s="122">
        <v>201</v>
      </c>
      <c r="G59" s="122">
        <v>97</v>
      </c>
      <c r="H59" s="122">
        <v>93</v>
      </c>
      <c r="I59" s="122">
        <v>98</v>
      </c>
      <c r="J59" s="122">
        <v>94</v>
      </c>
      <c r="K59" s="122">
        <v>79</v>
      </c>
      <c r="L59" s="122">
        <v>245</v>
      </c>
      <c r="M59" s="122">
        <v>386</v>
      </c>
      <c r="N59" s="233">
        <v>337</v>
      </c>
      <c r="O59" s="122">
        <v>264</v>
      </c>
      <c r="P59" s="89">
        <v>204</v>
      </c>
    </row>
    <row r="60" spans="1:16" ht="18.75" customHeight="1">
      <c r="A60" s="22"/>
      <c r="B60" s="16" t="s">
        <v>192</v>
      </c>
      <c r="C60" s="70"/>
      <c r="D60" s="121">
        <v>111</v>
      </c>
      <c r="E60" s="121">
        <v>115</v>
      </c>
      <c r="F60" s="122">
        <v>96</v>
      </c>
      <c r="G60" s="122">
        <v>89</v>
      </c>
      <c r="H60" s="122">
        <v>123</v>
      </c>
      <c r="I60" s="122">
        <v>143</v>
      </c>
      <c r="J60" s="122">
        <v>115</v>
      </c>
      <c r="K60" s="122">
        <v>91</v>
      </c>
      <c r="L60" s="122">
        <v>71</v>
      </c>
      <c r="M60" s="122">
        <v>106</v>
      </c>
      <c r="N60" s="233">
        <v>106</v>
      </c>
      <c r="O60" s="122">
        <v>111</v>
      </c>
      <c r="P60" s="89">
        <v>116</v>
      </c>
    </row>
    <row r="61" spans="1:16" ht="18.75" customHeight="1">
      <c r="A61" s="22"/>
      <c r="B61" s="16" t="s">
        <v>193</v>
      </c>
      <c r="C61" s="70"/>
      <c r="D61" s="121">
        <v>130</v>
      </c>
      <c r="E61" s="121">
        <v>97</v>
      </c>
      <c r="F61" s="122">
        <v>137</v>
      </c>
      <c r="G61" s="122">
        <v>92</v>
      </c>
      <c r="H61" s="122">
        <v>72</v>
      </c>
      <c r="I61" s="122">
        <v>73</v>
      </c>
      <c r="J61" s="122">
        <v>94</v>
      </c>
      <c r="K61" s="122">
        <v>75</v>
      </c>
      <c r="L61" s="122">
        <v>83</v>
      </c>
      <c r="M61" s="122">
        <v>118</v>
      </c>
      <c r="N61" s="233">
        <v>81</v>
      </c>
      <c r="O61" s="122">
        <v>105</v>
      </c>
      <c r="P61" s="89">
        <v>108</v>
      </c>
    </row>
    <row r="62" spans="1:16" ht="18.75" customHeight="1">
      <c r="A62" s="22"/>
      <c r="B62" s="16" t="s">
        <v>194</v>
      </c>
      <c r="C62" s="70"/>
      <c r="D62" s="121">
        <v>93</v>
      </c>
      <c r="E62" s="121">
        <v>106</v>
      </c>
      <c r="F62" s="122">
        <v>119</v>
      </c>
      <c r="G62" s="122">
        <v>99</v>
      </c>
      <c r="H62" s="122">
        <v>90</v>
      </c>
      <c r="I62" s="122">
        <v>90</v>
      </c>
      <c r="J62" s="122">
        <v>102</v>
      </c>
      <c r="K62" s="122">
        <v>108</v>
      </c>
      <c r="L62" s="122">
        <v>118</v>
      </c>
      <c r="M62" s="122">
        <v>132</v>
      </c>
      <c r="N62" s="233">
        <v>104</v>
      </c>
      <c r="O62" s="122">
        <v>102</v>
      </c>
      <c r="P62" s="89">
        <v>113</v>
      </c>
    </row>
    <row r="63" spans="1:16" ht="18.75" customHeight="1">
      <c r="A63" s="22"/>
      <c r="B63" s="16" t="s">
        <v>195</v>
      </c>
      <c r="C63" s="70"/>
      <c r="D63" s="121">
        <v>155</v>
      </c>
      <c r="E63" s="121">
        <v>121</v>
      </c>
      <c r="F63" s="122">
        <v>89</v>
      </c>
      <c r="G63" s="122">
        <v>65</v>
      </c>
      <c r="H63" s="122">
        <v>108</v>
      </c>
      <c r="I63" s="122">
        <v>121</v>
      </c>
      <c r="J63" s="122">
        <v>146</v>
      </c>
      <c r="K63" s="122">
        <v>168</v>
      </c>
      <c r="L63" s="122">
        <v>137</v>
      </c>
      <c r="M63" s="122">
        <v>128</v>
      </c>
      <c r="N63" s="233">
        <v>94</v>
      </c>
      <c r="O63" s="122">
        <v>111</v>
      </c>
      <c r="P63" s="89">
        <v>132</v>
      </c>
    </row>
    <row r="64" spans="1:16" ht="16.5" customHeight="1">
      <c r="A64" s="22"/>
      <c r="B64" s="16"/>
      <c r="C64" s="70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52"/>
      <c r="P64" s="42"/>
    </row>
    <row r="65" spans="1:16" ht="8.25" customHeight="1">
      <c r="A65" s="23"/>
      <c r="B65" s="26"/>
      <c r="C65" s="72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45"/>
    </row>
    <row r="66" spans="11:15" ht="12">
      <c r="K66" s="128"/>
      <c r="L66" s="128"/>
      <c r="M66" s="128"/>
      <c r="N66" s="128"/>
      <c r="O66" s="128"/>
    </row>
    <row r="67" spans="11:15" ht="12">
      <c r="K67" s="128"/>
      <c r="L67" s="128"/>
      <c r="M67" s="128"/>
      <c r="N67" s="128"/>
      <c r="O67" s="128"/>
    </row>
    <row r="68" spans="11:15" ht="12">
      <c r="K68" s="128"/>
      <c r="L68" s="128"/>
      <c r="M68" s="128"/>
      <c r="N68" s="128"/>
      <c r="O68" s="128"/>
    </row>
    <row r="69" spans="11:15" ht="12">
      <c r="K69" s="128"/>
      <c r="L69" s="128"/>
      <c r="M69" s="128"/>
      <c r="N69" s="128"/>
      <c r="O69" s="128"/>
    </row>
    <row r="70" spans="11:15" ht="12">
      <c r="K70" s="128"/>
      <c r="L70" s="128"/>
      <c r="M70" s="128"/>
      <c r="N70" s="128"/>
      <c r="O70" s="128"/>
    </row>
    <row r="71" spans="11:15" ht="12">
      <c r="K71" s="128"/>
      <c r="L71" s="128"/>
      <c r="M71" s="128"/>
      <c r="N71" s="128"/>
      <c r="O71" s="128"/>
    </row>
    <row r="72" spans="11:15" ht="12">
      <c r="K72" s="128"/>
      <c r="L72" s="128"/>
      <c r="M72" s="128"/>
      <c r="N72" s="128"/>
      <c r="O72" s="128"/>
    </row>
    <row r="73" spans="11:15" ht="12">
      <c r="K73" s="128"/>
      <c r="L73" s="128"/>
      <c r="M73" s="128"/>
      <c r="N73" s="128"/>
      <c r="O73" s="128"/>
    </row>
    <row r="103" ht="12">
      <c r="U103" s="5"/>
    </row>
  </sheetData>
  <sheetProtection/>
  <mergeCells count="15">
    <mergeCell ref="F5:F6"/>
    <mergeCell ref="G5:G6"/>
    <mergeCell ref="H5:H6"/>
    <mergeCell ref="I5:I6"/>
    <mergeCell ref="L5:L6"/>
    <mergeCell ref="P5:P6"/>
    <mergeCell ref="A3:D4"/>
    <mergeCell ref="A5:C6"/>
    <mergeCell ref="N5:N6"/>
    <mergeCell ref="J5:J6"/>
    <mergeCell ref="O5:O6"/>
    <mergeCell ref="D5:D6"/>
    <mergeCell ref="K5:K6"/>
    <mergeCell ref="M5:M6"/>
    <mergeCell ref="E5:E6"/>
  </mergeCells>
  <printOptions/>
  <pageMargins left="0.7874015748031497" right="0.7874015748031497" top="0.5905511811023623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AC12" sqref="AC12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4" customWidth="1"/>
    <col min="8" max="20" width="14.875" style="124" customWidth="1"/>
    <col min="21" max="16384" width="9.00390625" style="1" customWidth="1"/>
  </cols>
  <sheetData>
    <row r="1" spans="1:20" ht="21" customHeight="1">
      <c r="A1" s="266" t="s">
        <v>85</v>
      </c>
      <c r="B1" s="266"/>
      <c r="C1" s="266"/>
      <c r="D1" s="266"/>
      <c r="E1" s="266"/>
      <c r="F1" s="266"/>
      <c r="G1" s="266"/>
      <c r="H1" s="266"/>
      <c r="I1" s="266"/>
      <c r="J1" s="149"/>
      <c r="K1" s="149"/>
      <c r="L1" s="149"/>
      <c r="M1" s="149"/>
      <c r="N1" s="149"/>
      <c r="P1" s="156"/>
      <c r="Q1" s="156"/>
      <c r="S1" s="270" t="s">
        <v>236</v>
      </c>
      <c r="T1" s="270"/>
    </row>
    <row r="2" spans="1:20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149"/>
      <c r="K2" s="149"/>
      <c r="L2" s="149"/>
      <c r="M2" s="149"/>
      <c r="N2" s="149"/>
      <c r="O2" s="170"/>
      <c r="P2" s="170"/>
      <c r="Q2" s="170"/>
      <c r="R2" s="170"/>
      <c r="S2" s="271"/>
      <c r="T2" s="271"/>
    </row>
    <row r="3" spans="1:20" ht="32.25" customHeight="1">
      <c r="A3" s="272" t="s">
        <v>57</v>
      </c>
      <c r="B3" s="273"/>
      <c r="C3" s="274"/>
      <c r="D3" s="260">
        <v>2004</v>
      </c>
      <c r="E3" s="260">
        <v>2005</v>
      </c>
      <c r="F3" s="260">
        <v>2006</v>
      </c>
      <c r="G3" s="260">
        <v>2007</v>
      </c>
      <c r="H3" s="260">
        <v>2008</v>
      </c>
      <c r="I3" s="260">
        <v>2009</v>
      </c>
      <c r="J3" s="260">
        <v>2010</v>
      </c>
      <c r="K3" s="260">
        <v>2011</v>
      </c>
      <c r="L3" s="260">
        <v>2012</v>
      </c>
      <c r="M3" s="260">
        <v>2013</v>
      </c>
      <c r="N3" s="260">
        <v>2014</v>
      </c>
      <c r="O3" s="260">
        <v>2015</v>
      </c>
      <c r="P3" s="260">
        <v>2016</v>
      </c>
      <c r="Q3" s="260">
        <v>2017</v>
      </c>
      <c r="R3" s="260">
        <v>2018</v>
      </c>
      <c r="S3" s="260">
        <v>2019</v>
      </c>
      <c r="T3" s="260">
        <v>2020</v>
      </c>
    </row>
    <row r="4" spans="1:20" ht="33" customHeight="1">
      <c r="A4" s="275"/>
      <c r="B4" s="276"/>
      <c r="C4" s="2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49"/>
    </row>
    <row r="6" spans="1:20" ht="18.75" customHeight="1">
      <c r="A6" s="9"/>
      <c r="B6" s="21" t="s">
        <v>25</v>
      </c>
      <c r="C6" s="78"/>
      <c r="D6" s="121">
        <v>218837</v>
      </c>
      <c r="E6" s="121">
        <v>204823</v>
      </c>
      <c r="F6" s="121">
        <v>193841</v>
      </c>
      <c r="G6" s="121">
        <v>185104</v>
      </c>
      <c r="H6" s="121">
        <v>179707</v>
      </c>
      <c r="I6" s="121">
        <v>191443</v>
      </c>
      <c r="J6" s="122">
        <v>176453</v>
      </c>
      <c r="K6" s="122">
        <v>172023</v>
      </c>
      <c r="L6" s="122">
        <v>175254</v>
      </c>
      <c r="M6" s="122">
        <v>198330</v>
      </c>
      <c r="N6" s="122">
        <v>197652</v>
      </c>
      <c r="O6" s="122">
        <v>189542</v>
      </c>
      <c r="P6" s="122">
        <v>192900</v>
      </c>
      <c r="Q6" s="122">
        <v>194409</v>
      </c>
      <c r="R6" s="233">
        <v>200513</v>
      </c>
      <c r="S6" s="122">
        <v>207215</v>
      </c>
      <c r="T6" s="89">
        <v>220172</v>
      </c>
    </row>
    <row r="7" spans="1:20" ht="18" customHeight="1">
      <c r="A7" s="17"/>
      <c r="B7" s="16"/>
      <c r="C7" s="71"/>
      <c r="D7" s="121"/>
      <c r="E7" s="121"/>
      <c r="F7" s="121"/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233"/>
      <c r="S7" s="122"/>
      <c r="T7" s="89"/>
    </row>
    <row r="8" spans="1:20" ht="18.75" customHeight="1">
      <c r="A8" s="22"/>
      <c r="B8" s="16" t="s">
        <v>149</v>
      </c>
      <c r="C8" s="70"/>
      <c r="D8" s="121">
        <v>70217</v>
      </c>
      <c r="E8" s="121">
        <v>66189</v>
      </c>
      <c r="F8" s="121">
        <v>61980</v>
      </c>
      <c r="G8" s="121">
        <v>56945</v>
      </c>
      <c r="H8" s="121">
        <v>53711</v>
      </c>
      <c r="I8" s="121">
        <v>62069</v>
      </c>
      <c r="J8" s="122">
        <v>56591</v>
      </c>
      <c r="K8" s="122">
        <v>51366</v>
      </c>
      <c r="L8" s="122">
        <v>53435</v>
      </c>
      <c r="M8" s="122">
        <v>61956</v>
      </c>
      <c r="N8" s="122">
        <v>61883</v>
      </c>
      <c r="O8" s="122">
        <v>55629</v>
      </c>
      <c r="P8" s="122">
        <v>60784</v>
      </c>
      <c r="Q8" s="122">
        <v>63573</v>
      </c>
      <c r="R8" s="233">
        <v>60542</v>
      </c>
      <c r="S8" s="122">
        <v>66085</v>
      </c>
      <c r="T8" s="89">
        <v>69214</v>
      </c>
    </row>
    <row r="9" spans="1:20" ht="18.75" customHeight="1">
      <c r="A9" s="22"/>
      <c r="B9" s="16" t="s">
        <v>150</v>
      </c>
      <c r="C9" s="70"/>
      <c r="D9" s="121">
        <v>127987</v>
      </c>
      <c r="E9" s="121">
        <v>123182</v>
      </c>
      <c r="F9" s="121">
        <v>118373</v>
      </c>
      <c r="G9" s="121">
        <v>116085</v>
      </c>
      <c r="H9" s="121">
        <v>115100</v>
      </c>
      <c r="I9" s="121">
        <v>118751</v>
      </c>
      <c r="J9" s="122">
        <v>108434</v>
      </c>
      <c r="K9" s="122">
        <v>115310</v>
      </c>
      <c r="L9" s="122">
        <v>122632</v>
      </c>
      <c r="M9" s="122">
        <v>131436</v>
      </c>
      <c r="N9" s="122">
        <v>115179</v>
      </c>
      <c r="O9" s="122">
        <v>105045</v>
      </c>
      <c r="P9" s="122">
        <v>102794</v>
      </c>
      <c r="Q9" s="122">
        <v>100516</v>
      </c>
      <c r="R9" s="233">
        <v>100330</v>
      </c>
      <c r="S9" s="122">
        <v>103394</v>
      </c>
      <c r="T9" s="89">
        <v>110286</v>
      </c>
    </row>
    <row r="10" spans="1:20" ht="18.75" customHeight="1">
      <c r="A10" s="22"/>
      <c r="B10" s="16" t="s">
        <v>151</v>
      </c>
      <c r="C10" s="70"/>
      <c r="D10" s="121">
        <v>108169</v>
      </c>
      <c r="E10" s="121">
        <v>108028</v>
      </c>
      <c r="F10" s="121">
        <v>99598</v>
      </c>
      <c r="G10" s="121">
        <v>102853</v>
      </c>
      <c r="H10" s="121">
        <v>97229</v>
      </c>
      <c r="I10" s="121">
        <v>103426</v>
      </c>
      <c r="J10" s="122">
        <v>84797</v>
      </c>
      <c r="K10" s="122">
        <v>141366</v>
      </c>
      <c r="L10" s="122">
        <v>166868</v>
      </c>
      <c r="M10" s="122">
        <v>228892</v>
      </c>
      <c r="N10" s="122">
        <v>211566</v>
      </c>
      <c r="O10" s="122">
        <v>225809</v>
      </c>
      <c r="P10" s="122">
        <v>231396</v>
      </c>
      <c r="Q10" s="122">
        <v>236489</v>
      </c>
      <c r="R10" s="233">
        <v>206947</v>
      </c>
      <c r="S10" s="122">
        <v>189953</v>
      </c>
      <c r="T10" s="89">
        <v>195307</v>
      </c>
    </row>
    <row r="11" spans="1:20" ht="18.75" customHeight="1">
      <c r="A11" s="22"/>
      <c r="B11" s="16" t="s">
        <v>152</v>
      </c>
      <c r="C11" s="70"/>
      <c r="D11" s="121">
        <v>162900</v>
      </c>
      <c r="E11" s="121">
        <v>151546</v>
      </c>
      <c r="F11" s="121">
        <v>145153</v>
      </c>
      <c r="G11" s="121">
        <v>126806</v>
      </c>
      <c r="H11" s="121">
        <v>125552</v>
      </c>
      <c r="I11" s="121">
        <v>142753</v>
      </c>
      <c r="J11" s="122">
        <v>104261</v>
      </c>
      <c r="K11" s="122">
        <v>266609</v>
      </c>
      <c r="L11" s="122">
        <v>281272</v>
      </c>
      <c r="M11" s="122">
        <v>376292</v>
      </c>
      <c r="N11" s="122">
        <v>392402</v>
      </c>
      <c r="O11" s="122">
        <v>433868</v>
      </c>
      <c r="P11" s="122">
        <v>406864</v>
      </c>
      <c r="Q11" s="122">
        <v>338525</v>
      </c>
      <c r="R11" s="233">
        <v>290301</v>
      </c>
      <c r="S11" s="122">
        <v>265034</v>
      </c>
      <c r="T11" s="89">
        <v>268607</v>
      </c>
    </row>
    <row r="12" spans="1:20" ht="18.75" customHeight="1">
      <c r="A12" s="22"/>
      <c r="B12" s="16" t="s">
        <v>153</v>
      </c>
      <c r="C12" s="70"/>
      <c r="D12" s="121">
        <v>137898</v>
      </c>
      <c r="E12" s="121">
        <v>125489</v>
      </c>
      <c r="F12" s="121">
        <v>118783</v>
      </c>
      <c r="G12" s="121">
        <v>102401</v>
      </c>
      <c r="H12" s="121">
        <v>92422</v>
      </c>
      <c r="I12" s="121">
        <v>96897</v>
      </c>
      <c r="J12" s="122">
        <v>87597</v>
      </c>
      <c r="K12" s="122">
        <v>86726</v>
      </c>
      <c r="L12" s="122">
        <v>88920</v>
      </c>
      <c r="M12" s="122">
        <v>100343</v>
      </c>
      <c r="N12" s="122">
        <v>102076</v>
      </c>
      <c r="O12" s="122">
        <v>91500</v>
      </c>
      <c r="P12" s="122">
        <v>89814</v>
      </c>
      <c r="Q12" s="122">
        <v>94153</v>
      </c>
      <c r="R12" s="233">
        <v>98495</v>
      </c>
      <c r="S12" s="122">
        <v>106018</v>
      </c>
      <c r="T12" s="89">
        <v>119652</v>
      </c>
    </row>
    <row r="13" spans="1:20" ht="18.75" customHeight="1">
      <c r="A13" s="22"/>
      <c r="B13" s="16" t="s">
        <v>154</v>
      </c>
      <c r="C13" s="70"/>
      <c r="D13" s="121">
        <v>133258</v>
      </c>
      <c r="E13" s="121">
        <v>125878</v>
      </c>
      <c r="F13" s="121">
        <v>113745</v>
      </c>
      <c r="G13" s="121">
        <v>108384</v>
      </c>
      <c r="H13" s="121">
        <v>98886</v>
      </c>
      <c r="I13" s="121">
        <v>120864</v>
      </c>
      <c r="J13" s="122">
        <v>107904</v>
      </c>
      <c r="K13" s="122">
        <v>108440</v>
      </c>
      <c r="L13" s="122">
        <v>107282</v>
      </c>
      <c r="M13" s="122">
        <v>132887</v>
      </c>
      <c r="N13" s="122">
        <v>127152</v>
      </c>
      <c r="O13" s="122">
        <v>107321</v>
      </c>
      <c r="P13" s="122">
        <v>115821</v>
      </c>
      <c r="Q13" s="122">
        <v>118618</v>
      </c>
      <c r="R13" s="233">
        <v>116725</v>
      </c>
      <c r="S13" s="122">
        <v>127398</v>
      </c>
      <c r="T13" s="89">
        <v>137820</v>
      </c>
    </row>
    <row r="14" spans="1:20" ht="18.75" customHeight="1">
      <c r="A14" s="22"/>
      <c r="B14" s="16" t="s">
        <v>155</v>
      </c>
      <c r="C14" s="70"/>
      <c r="D14" s="121">
        <v>120700</v>
      </c>
      <c r="E14" s="121">
        <v>110734</v>
      </c>
      <c r="F14" s="121">
        <v>108940</v>
      </c>
      <c r="G14" s="121">
        <v>95107</v>
      </c>
      <c r="H14" s="121">
        <v>86751</v>
      </c>
      <c r="I14" s="121">
        <v>95875</v>
      </c>
      <c r="J14" s="122">
        <v>83301</v>
      </c>
      <c r="K14" s="122">
        <v>132738</v>
      </c>
      <c r="L14" s="122">
        <v>136865</v>
      </c>
      <c r="M14" s="122">
        <v>168322</v>
      </c>
      <c r="N14" s="122">
        <v>196380</v>
      </c>
      <c r="O14" s="122">
        <v>207301</v>
      </c>
      <c r="P14" s="122">
        <v>230294</v>
      </c>
      <c r="Q14" s="122">
        <v>226912</v>
      </c>
      <c r="R14" s="233">
        <v>212881</v>
      </c>
      <c r="S14" s="122">
        <v>204479</v>
      </c>
      <c r="T14" s="89">
        <v>332123</v>
      </c>
    </row>
    <row r="15" spans="1:20" ht="18" customHeight="1">
      <c r="A15" s="22"/>
      <c r="B15" s="16"/>
      <c r="C15" s="70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233"/>
      <c r="S15" s="122"/>
      <c r="T15" s="89"/>
    </row>
    <row r="16" spans="1:20" ht="18.75" customHeight="1">
      <c r="A16" s="22"/>
      <c r="B16" s="16" t="s">
        <v>156</v>
      </c>
      <c r="C16" s="70"/>
      <c r="D16" s="121">
        <v>140638</v>
      </c>
      <c r="E16" s="121">
        <v>128720</v>
      </c>
      <c r="F16" s="121">
        <v>122254</v>
      </c>
      <c r="G16" s="121">
        <v>117301</v>
      </c>
      <c r="H16" s="121">
        <v>118869</v>
      </c>
      <c r="I16" s="121">
        <v>131672</v>
      </c>
      <c r="J16" s="122">
        <v>109644</v>
      </c>
      <c r="K16" s="122">
        <v>133740</v>
      </c>
      <c r="L16" s="122">
        <v>139481</v>
      </c>
      <c r="M16" s="122">
        <v>143352</v>
      </c>
      <c r="N16" s="122">
        <v>142047</v>
      </c>
      <c r="O16" s="122">
        <v>136492</v>
      </c>
      <c r="P16" s="122">
        <v>136452</v>
      </c>
      <c r="Q16" s="122">
        <v>129078</v>
      </c>
      <c r="R16" s="233">
        <v>130421</v>
      </c>
      <c r="S16" s="122">
        <v>135693</v>
      </c>
      <c r="T16" s="89">
        <v>158522</v>
      </c>
    </row>
    <row r="17" spans="1:20" ht="18.75" customHeight="1">
      <c r="A17" s="22"/>
      <c r="B17" s="16" t="s">
        <v>157</v>
      </c>
      <c r="C17" s="70"/>
      <c r="D17" s="121">
        <v>133263</v>
      </c>
      <c r="E17" s="121">
        <v>130067</v>
      </c>
      <c r="F17" s="121">
        <v>128152</v>
      </c>
      <c r="G17" s="121">
        <v>117469</v>
      </c>
      <c r="H17" s="121">
        <v>106323</v>
      </c>
      <c r="I17" s="121">
        <v>115410</v>
      </c>
      <c r="J17" s="122">
        <v>108394</v>
      </c>
      <c r="K17" s="122">
        <v>121106</v>
      </c>
      <c r="L17" s="122">
        <v>93729</v>
      </c>
      <c r="M17" s="122">
        <v>100597</v>
      </c>
      <c r="N17" s="122">
        <v>97400</v>
      </c>
      <c r="O17" s="122">
        <v>104513</v>
      </c>
      <c r="P17" s="122">
        <v>96889</v>
      </c>
      <c r="Q17" s="122">
        <v>96584</v>
      </c>
      <c r="R17" s="233">
        <v>106666</v>
      </c>
      <c r="S17" s="122">
        <v>118968</v>
      </c>
      <c r="T17" s="89">
        <v>154879</v>
      </c>
    </row>
    <row r="18" spans="1:20" ht="18.75" customHeight="1">
      <c r="A18" s="22"/>
      <c r="B18" s="16" t="s">
        <v>158</v>
      </c>
      <c r="C18" s="70"/>
      <c r="D18" s="121">
        <v>164713</v>
      </c>
      <c r="E18" s="121">
        <v>152373</v>
      </c>
      <c r="F18" s="121">
        <v>146996</v>
      </c>
      <c r="G18" s="121">
        <v>146098</v>
      </c>
      <c r="H18" s="121">
        <v>142533</v>
      </c>
      <c r="I18" s="121">
        <v>163319</v>
      </c>
      <c r="J18" s="122">
        <v>152171</v>
      </c>
      <c r="K18" s="122">
        <v>136843</v>
      </c>
      <c r="L18" s="122">
        <v>131743</v>
      </c>
      <c r="M18" s="122">
        <v>154816</v>
      </c>
      <c r="N18" s="122">
        <v>162991</v>
      </c>
      <c r="O18" s="122">
        <v>155590</v>
      </c>
      <c r="P18" s="122">
        <v>153377</v>
      </c>
      <c r="Q18" s="122">
        <v>156971</v>
      </c>
      <c r="R18" s="233">
        <v>159109</v>
      </c>
      <c r="S18" s="122">
        <v>174546</v>
      </c>
      <c r="T18" s="89">
        <v>175551</v>
      </c>
    </row>
    <row r="19" spans="1:20" ht="18.75" customHeight="1">
      <c r="A19" s="22"/>
      <c r="B19" s="16" t="s">
        <v>159</v>
      </c>
      <c r="C19" s="70"/>
      <c r="D19" s="121">
        <v>338436</v>
      </c>
      <c r="E19" s="121">
        <v>298688</v>
      </c>
      <c r="F19" s="121">
        <v>288950</v>
      </c>
      <c r="G19" s="121">
        <v>297673</v>
      </c>
      <c r="H19" s="121">
        <v>299568</v>
      </c>
      <c r="I19" s="121">
        <v>308184</v>
      </c>
      <c r="J19" s="122">
        <v>285757</v>
      </c>
      <c r="K19" s="122">
        <v>266078</v>
      </c>
      <c r="L19" s="122">
        <v>285366</v>
      </c>
      <c r="M19" s="122">
        <v>292065</v>
      </c>
      <c r="N19" s="122">
        <v>303623</v>
      </c>
      <c r="O19" s="122">
        <v>267252</v>
      </c>
      <c r="P19" s="122">
        <v>274308</v>
      </c>
      <c r="Q19" s="122">
        <v>289038</v>
      </c>
      <c r="R19" s="233">
        <v>269444</v>
      </c>
      <c r="S19" s="122">
        <v>279073</v>
      </c>
      <c r="T19" s="89">
        <v>297942</v>
      </c>
    </row>
    <row r="20" spans="1:20" ht="18.75" customHeight="1">
      <c r="A20" s="22"/>
      <c r="B20" s="16" t="s">
        <v>160</v>
      </c>
      <c r="C20" s="70"/>
      <c r="D20" s="121">
        <v>219896</v>
      </c>
      <c r="E20" s="121">
        <v>202562</v>
      </c>
      <c r="F20" s="121">
        <v>183091</v>
      </c>
      <c r="G20" s="121">
        <v>189713</v>
      </c>
      <c r="H20" s="121">
        <v>190185</v>
      </c>
      <c r="I20" s="121">
        <v>189988</v>
      </c>
      <c r="J20" s="122">
        <v>173760</v>
      </c>
      <c r="K20" s="122">
        <v>175180</v>
      </c>
      <c r="L20" s="122">
        <v>181792</v>
      </c>
      <c r="M20" s="122">
        <v>189868</v>
      </c>
      <c r="N20" s="122">
        <v>186616</v>
      </c>
      <c r="O20" s="122">
        <v>175882</v>
      </c>
      <c r="P20" s="122">
        <v>180626</v>
      </c>
      <c r="Q20" s="122">
        <v>180050</v>
      </c>
      <c r="R20" s="233">
        <v>167749</v>
      </c>
      <c r="S20" s="122">
        <v>176695</v>
      </c>
      <c r="T20" s="89">
        <v>188473</v>
      </c>
    </row>
    <row r="21" spans="1:20" ht="18.75" customHeight="1">
      <c r="A21" s="22"/>
      <c r="B21" s="16" t="s">
        <v>161</v>
      </c>
      <c r="C21" s="70"/>
      <c r="D21" s="121">
        <v>1685225</v>
      </c>
      <c r="E21" s="121">
        <v>1563111</v>
      </c>
      <c r="F21" s="121">
        <v>1590360</v>
      </c>
      <c r="G21" s="121">
        <v>1677575</v>
      </c>
      <c r="H21" s="121">
        <v>1811972</v>
      </c>
      <c r="I21" s="121">
        <v>1913446</v>
      </c>
      <c r="J21" s="122">
        <v>1793535</v>
      </c>
      <c r="K21" s="122">
        <v>1564574</v>
      </c>
      <c r="L21" s="122">
        <v>1565822</v>
      </c>
      <c r="M21" s="122">
        <v>1618422</v>
      </c>
      <c r="N21" s="122">
        <v>1659811</v>
      </c>
      <c r="O21" s="122">
        <v>1764397</v>
      </c>
      <c r="P21" s="122">
        <v>1895610</v>
      </c>
      <c r="Q21" s="122">
        <v>1755691</v>
      </c>
      <c r="R21" s="233">
        <v>2352403</v>
      </c>
      <c r="S21" s="122">
        <v>2145994</v>
      </c>
      <c r="T21" s="89">
        <v>1911762</v>
      </c>
    </row>
    <row r="22" spans="1:20" ht="18.75" customHeight="1">
      <c r="A22" s="22"/>
      <c r="B22" s="16" t="s">
        <v>162</v>
      </c>
      <c r="C22" s="70"/>
      <c r="D22" s="121">
        <v>770733</v>
      </c>
      <c r="E22" s="121">
        <v>723887</v>
      </c>
      <c r="F22" s="121">
        <v>692516</v>
      </c>
      <c r="G22" s="121">
        <v>656105</v>
      </c>
      <c r="H22" s="121">
        <v>668303</v>
      </c>
      <c r="I22" s="121">
        <v>649950</v>
      </c>
      <c r="J22" s="122">
        <v>611487</v>
      </c>
      <c r="K22" s="122">
        <v>590265</v>
      </c>
      <c r="L22" s="122">
        <v>598073</v>
      </c>
      <c r="M22" s="122">
        <v>623419</v>
      </c>
      <c r="N22" s="122">
        <v>611255</v>
      </c>
      <c r="O22" s="122">
        <v>631822</v>
      </c>
      <c r="P22" s="122">
        <v>638305</v>
      </c>
      <c r="Q22" s="122">
        <v>689001</v>
      </c>
      <c r="R22" s="233">
        <v>722252</v>
      </c>
      <c r="S22" s="122">
        <v>721871</v>
      </c>
      <c r="T22" s="89">
        <v>770592</v>
      </c>
    </row>
    <row r="23" spans="1:20" ht="18" customHeight="1">
      <c r="A23" s="22"/>
      <c r="B23" s="16"/>
      <c r="C23" s="70"/>
      <c r="D23" s="121"/>
      <c r="E23" s="121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233"/>
      <c r="S23" s="122"/>
      <c r="T23" s="89"/>
    </row>
    <row r="24" spans="1:20" ht="18.75" customHeight="1">
      <c r="A24" s="22"/>
      <c r="B24" s="16" t="s">
        <v>163</v>
      </c>
      <c r="C24" s="70"/>
      <c r="D24" s="121">
        <v>194127</v>
      </c>
      <c r="E24" s="121">
        <v>226037</v>
      </c>
      <c r="F24" s="121">
        <v>215322</v>
      </c>
      <c r="G24" s="121">
        <v>175636</v>
      </c>
      <c r="H24" s="121">
        <v>169694</v>
      </c>
      <c r="I24" s="121">
        <v>177965</v>
      </c>
      <c r="J24" s="122">
        <v>165718</v>
      </c>
      <c r="K24" s="122">
        <v>171591</v>
      </c>
      <c r="L24" s="122">
        <v>169614</v>
      </c>
      <c r="M24" s="122">
        <v>189977</v>
      </c>
      <c r="N24" s="122">
        <v>178927</v>
      </c>
      <c r="O24" s="122">
        <v>150715</v>
      </c>
      <c r="P24" s="122">
        <v>144227</v>
      </c>
      <c r="Q24" s="122">
        <v>154840</v>
      </c>
      <c r="R24" s="233">
        <v>149226</v>
      </c>
      <c r="S24" s="122">
        <v>157307</v>
      </c>
      <c r="T24" s="89">
        <v>166698</v>
      </c>
    </row>
    <row r="25" spans="1:20" ht="18.75" customHeight="1">
      <c r="A25" s="22"/>
      <c r="B25" s="16" t="s">
        <v>164</v>
      </c>
      <c r="C25" s="70"/>
      <c r="D25" s="121">
        <v>234181</v>
      </c>
      <c r="E25" s="121">
        <v>231406</v>
      </c>
      <c r="F25" s="121">
        <v>209850</v>
      </c>
      <c r="G25" s="121">
        <v>211829</v>
      </c>
      <c r="H25" s="121">
        <v>224094</v>
      </c>
      <c r="I25" s="121">
        <v>245987</v>
      </c>
      <c r="J25" s="122">
        <v>245221</v>
      </c>
      <c r="K25" s="122">
        <v>227337</v>
      </c>
      <c r="L25" s="122">
        <v>220848</v>
      </c>
      <c r="M25" s="122">
        <v>254913</v>
      </c>
      <c r="N25" s="122">
        <v>244079</v>
      </c>
      <c r="O25" s="122">
        <v>178903</v>
      </c>
      <c r="P25" s="122">
        <v>173079</v>
      </c>
      <c r="Q25" s="122">
        <v>172537</v>
      </c>
      <c r="R25" s="233">
        <v>168307</v>
      </c>
      <c r="S25" s="122">
        <v>181490</v>
      </c>
      <c r="T25" s="89">
        <v>194342</v>
      </c>
    </row>
    <row r="26" spans="1:20" ht="18.75" customHeight="1">
      <c r="A26" s="22"/>
      <c r="B26" s="16" t="s">
        <v>165</v>
      </c>
      <c r="C26" s="70"/>
      <c r="D26" s="121">
        <v>286423</v>
      </c>
      <c r="E26" s="121">
        <v>250592</v>
      </c>
      <c r="F26" s="121">
        <v>224722</v>
      </c>
      <c r="G26" s="121">
        <v>226009</v>
      </c>
      <c r="H26" s="121">
        <v>206214</v>
      </c>
      <c r="I26" s="121">
        <v>203185</v>
      </c>
      <c r="J26" s="122">
        <v>206032</v>
      </c>
      <c r="K26" s="122">
        <v>204515</v>
      </c>
      <c r="L26" s="122">
        <v>205860</v>
      </c>
      <c r="M26" s="122">
        <v>241707</v>
      </c>
      <c r="N26" s="122">
        <v>230312</v>
      </c>
      <c r="O26" s="122">
        <v>189173</v>
      </c>
      <c r="P26" s="122">
        <v>207839</v>
      </c>
      <c r="Q26" s="122">
        <v>230754</v>
      </c>
      <c r="R26" s="233">
        <v>253306</v>
      </c>
      <c r="S26" s="122">
        <v>270636</v>
      </c>
      <c r="T26" s="89">
        <v>282445</v>
      </c>
    </row>
    <row r="27" spans="1:20" ht="18.75" customHeight="1">
      <c r="A27" s="22"/>
      <c r="B27" s="16" t="s">
        <v>166</v>
      </c>
      <c r="C27" s="70"/>
      <c r="D27" s="121">
        <v>283574</v>
      </c>
      <c r="E27" s="121">
        <v>294195</v>
      </c>
      <c r="F27" s="121">
        <v>271689</v>
      </c>
      <c r="G27" s="121">
        <v>247477</v>
      </c>
      <c r="H27" s="121">
        <v>213059</v>
      </c>
      <c r="I27" s="121">
        <v>217447</v>
      </c>
      <c r="J27" s="122">
        <v>209868</v>
      </c>
      <c r="K27" s="122">
        <v>203038</v>
      </c>
      <c r="L27" s="122">
        <v>191379</v>
      </c>
      <c r="M27" s="122">
        <v>229430</v>
      </c>
      <c r="N27" s="122">
        <v>233941</v>
      </c>
      <c r="O27" s="122">
        <v>229089</v>
      </c>
      <c r="P27" s="122">
        <v>238398</v>
      </c>
      <c r="Q27" s="122">
        <v>265028</v>
      </c>
      <c r="R27" s="233">
        <v>293613</v>
      </c>
      <c r="S27" s="122">
        <v>352539</v>
      </c>
      <c r="T27" s="89">
        <v>451850</v>
      </c>
    </row>
    <row r="28" spans="1:20" ht="18" customHeight="1">
      <c r="A28" s="22"/>
      <c r="B28" s="16"/>
      <c r="C28" s="70"/>
      <c r="D28" s="121"/>
      <c r="E28" s="121"/>
      <c r="F28" s="121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233"/>
      <c r="S28" s="122"/>
      <c r="T28" s="89"/>
    </row>
    <row r="29" spans="1:20" ht="18.75" customHeight="1">
      <c r="A29" s="22"/>
      <c r="B29" s="16" t="s">
        <v>167</v>
      </c>
      <c r="C29" s="70"/>
      <c r="D29" s="121">
        <v>309013</v>
      </c>
      <c r="E29" s="121">
        <v>275758</v>
      </c>
      <c r="F29" s="121">
        <v>243922</v>
      </c>
      <c r="G29" s="121">
        <v>219530</v>
      </c>
      <c r="H29" s="121">
        <v>221400</v>
      </c>
      <c r="I29" s="121">
        <v>228933</v>
      </c>
      <c r="J29" s="122">
        <v>225751</v>
      </c>
      <c r="K29" s="122">
        <v>208868</v>
      </c>
      <c r="L29" s="122">
        <v>217755</v>
      </c>
      <c r="M29" s="122">
        <v>242067</v>
      </c>
      <c r="N29" s="122">
        <v>253452</v>
      </c>
      <c r="O29" s="122">
        <v>223996</v>
      </c>
      <c r="P29" s="122">
        <v>229453</v>
      </c>
      <c r="Q29" s="122">
        <v>229227</v>
      </c>
      <c r="R29" s="233">
        <v>254244</v>
      </c>
      <c r="S29" s="122">
        <v>236779</v>
      </c>
      <c r="T29" s="89">
        <v>251398</v>
      </c>
    </row>
    <row r="30" spans="1:20" ht="18.75" customHeight="1">
      <c r="A30" s="22"/>
      <c r="B30" s="16" t="s">
        <v>168</v>
      </c>
      <c r="C30" s="70"/>
      <c r="D30" s="121">
        <v>176425</v>
      </c>
      <c r="E30" s="121">
        <v>159739</v>
      </c>
      <c r="F30" s="121">
        <v>149771</v>
      </c>
      <c r="G30" s="121">
        <v>160239</v>
      </c>
      <c r="H30" s="121">
        <v>141684</v>
      </c>
      <c r="I30" s="121">
        <v>159283</v>
      </c>
      <c r="J30" s="122">
        <v>153163</v>
      </c>
      <c r="K30" s="122">
        <v>148820</v>
      </c>
      <c r="L30" s="122">
        <v>151421</v>
      </c>
      <c r="M30" s="122">
        <v>167473</v>
      </c>
      <c r="N30" s="122">
        <v>178362</v>
      </c>
      <c r="O30" s="122">
        <v>157068</v>
      </c>
      <c r="P30" s="122">
        <v>146736</v>
      </c>
      <c r="Q30" s="122">
        <v>154324</v>
      </c>
      <c r="R30" s="233">
        <v>142315</v>
      </c>
      <c r="S30" s="122">
        <v>170672</v>
      </c>
      <c r="T30" s="89">
        <v>211800</v>
      </c>
    </row>
    <row r="31" spans="1:20" ht="18.75" customHeight="1">
      <c r="A31" s="22"/>
      <c r="B31" s="16" t="s">
        <v>169</v>
      </c>
      <c r="C31" s="70"/>
      <c r="D31" s="121">
        <v>291160</v>
      </c>
      <c r="E31" s="121">
        <v>254121</v>
      </c>
      <c r="F31" s="121">
        <v>235263</v>
      </c>
      <c r="G31" s="121">
        <v>208860</v>
      </c>
      <c r="H31" s="121">
        <v>187684</v>
      </c>
      <c r="I31" s="121">
        <v>209299</v>
      </c>
      <c r="J31" s="122">
        <v>183457</v>
      </c>
      <c r="K31" s="122">
        <v>172874</v>
      </c>
      <c r="L31" s="122">
        <v>173310</v>
      </c>
      <c r="M31" s="122">
        <v>199425</v>
      </c>
      <c r="N31" s="122">
        <v>201866</v>
      </c>
      <c r="O31" s="122">
        <v>187772</v>
      </c>
      <c r="P31" s="122">
        <v>195935</v>
      </c>
      <c r="Q31" s="122">
        <v>197303</v>
      </c>
      <c r="R31" s="233">
        <v>199343</v>
      </c>
      <c r="S31" s="122">
        <v>219085</v>
      </c>
      <c r="T31" s="89">
        <v>245067</v>
      </c>
    </row>
    <row r="32" spans="1:20" ht="18.75" customHeight="1">
      <c r="A32" s="22"/>
      <c r="B32" s="16" t="s">
        <v>170</v>
      </c>
      <c r="C32" s="70"/>
      <c r="D32" s="121">
        <v>256207</v>
      </c>
      <c r="E32" s="121">
        <v>230688</v>
      </c>
      <c r="F32" s="121">
        <v>240223</v>
      </c>
      <c r="G32" s="121">
        <v>245183</v>
      </c>
      <c r="H32" s="121">
        <v>250877</v>
      </c>
      <c r="I32" s="121">
        <v>241416</v>
      </c>
      <c r="J32" s="122">
        <v>210076</v>
      </c>
      <c r="K32" s="122">
        <v>195889</v>
      </c>
      <c r="L32" s="122">
        <v>208323</v>
      </c>
      <c r="M32" s="122">
        <v>220134</v>
      </c>
      <c r="N32" s="122">
        <v>197150</v>
      </c>
      <c r="O32" s="122">
        <v>191562</v>
      </c>
      <c r="P32" s="122">
        <v>185447</v>
      </c>
      <c r="Q32" s="122">
        <v>192971</v>
      </c>
      <c r="R32" s="233">
        <v>198449</v>
      </c>
      <c r="S32" s="122">
        <v>223029</v>
      </c>
      <c r="T32" s="89">
        <v>241365</v>
      </c>
    </row>
    <row r="33" spans="1:20" ht="18.75" customHeight="1">
      <c r="A33" s="22"/>
      <c r="B33" s="16" t="s">
        <v>171</v>
      </c>
      <c r="C33" s="70"/>
      <c r="D33" s="121">
        <v>431220</v>
      </c>
      <c r="E33" s="121">
        <v>373515</v>
      </c>
      <c r="F33" s="121">
        <v>386388</v>
      </c>
      <c r="G33" s="121">
        <v>391172</v>
      </c>
      <c r="H33" s="121">
        <v>381277</v>
      </c>
      <c r="I33" s="121">
        <v>366192</v>
      </c>
      <c r="J33" s="122">
        <v>315828</v>
      </c>
      <c r="K33" s="122">
        <v>282221</v>
      </c>
      <c r="L33" s="122">
        <v>293893</v>
      </c>
      <c r="M33" s="122">
        <v>333986</v>
      </c>
      <c r="N33" s="122">
        <v>331264</v>
      </c>
      <c r="O33" s="122">
        <v>325523</v>
      </c>
      <c r="P33" s="122">
        <v>319128</v>
      </c>
      <c r="Q33" s="122">
        <v>334735</v>
      </c>
      <c r="R33" s="233">
        <v>371318</v>
      </c>
      <c r="S33" s="122">
        <v>388843</v>
      </c>
      <c r="T33" s="89">
        <v>401132</v>
      </c>
    </row>
    <row r="34" spans="1:20" ht="18.75" customHeight="1">
      <c r="A34" s="22"/>
      <c r="B34" s="16" t="s">
        <v>172</v>
      </c>
      <c r="C34" s="70"/>
      <c r="D34" s="121">
        <v>210485</v>
      </c>
      <c r="E34" s="121">
        <v>209415</v>
      </c>
      <c r="F34" s="121">
        <v>185121</v>
      </c>
      <c r="G34" s="121">
        <v>175154</v>
      </c>
      <c r="H34" s="121">
        <v>172747</v>
      </c>
      <c r="I34" s="121">
        <v>176782</v>
      </c>
      <c r="J34" s="122">
        <v>174108</v>
      </c>
      <c r="K34" s="122">
        <v>169970</v>
      </c>
      <c r="L34" s="122">
        <v>174250</v>
      </c>
      <c r="M34" s="122">
        <v>191381</v>
      </c>
      <c r="N34" s="122">
        <v>182592</v>
      </c>
      <c r="O34" s="122">
        <v>166485</v>
      </c>
      <c r="P34" s="122">
        <v>169232</v>
      </c>
      <c r="Q34" s="122">
        <v>166403</v>
      </c>
      <c r="R34" s="233">
        <v>175865</v>
      </c>
      <c r="S34" s="122">
        <v>170599</v>
      </c>
      <c r="T34" s="89">
        <v>178744</v>
      </c>
    </row>
    <row r="35" spans="1:20" ht="18" customHeight="1">
      <c r="A35" s="22"/>
      <c r="B35" s="16"/>
      <c r="C35" s="70"/>
      <c r="D35" s="121"/>
      <c r="E35" s="121"/>
      <c r="F35" s="121"/>
      <c r="G35" s="121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233"/>
      <c r="S35" s="122"/>
      <c r="T35" s="89"/>
    </row>
    <row r="36" spans="1:20" ht="18.75" customHeight="1">
      <c r="A36" s="22"/>
      <c r="B36" s="16" t="s">
        <v>173</v>
      </c>
      <c r="C36" s="70"/>
      <c r="D36" s="121">
        <v>231944</v>
      </c>
      <c r="E36" s="121">
        <v>210205</v>
      </c>
      <c r="F36" s="121">
        <v>198164</v>
      </c>
      <c r="G36" s="121">
        <v>168462</v>
      </c>
      <c r="H36" s="121">
        <v>161396</v>
      </c>
      <c r="I36" s="121">
        <v>160511</v>
      </c>
      <c r="J36" s="122">
        <v>152458</v>
      </c>
      <c r="K36" s="122">
        <v>145514</v>
      </c>
      <c r="L36" s="122">
        <v>137209</v>
      </c>
      <c r="M36" s="122">
        <v>169903</v>
      </c>
      <c r="N36" s="122">
        <v>169992</v>
      </c>
      <c r="O36" s="122">
        <v>161906</v>
      </c>
      <c r="P36" s="122">
        <v>158229</v>
      </c>
      <c r="Q36" s="122">
        <v>167483</v>
      </c>
      <c r="R36" s="233">
        <v>163028</v>
      </c>
      <c r="S36" s="122">
        <v>174595</v>
      </c>
      <c r="T36" s="89">
        <v>200845</v>
      </c>
    </row>
    <row r="37" spans="1:20" ht="18.75" customHeight="1">
      <c r="A37" s="22"/>
      <c r="B37" s="16" t="s">
        <v>174</v>
      </c>
      <c r="C37" s="70"/>
      <c r="D37" s="121">
        <v>405348</v>
      </c>
      <c r="E37" s="121">
        <v>407538</v>
      </c>
      <c r="F37" s="121">
        <v>369981</v>
      </c>
      <c r="G37" s="121">
        <v>364968</v>
      </c>
      <c r="H37" s="121">
        <v>377363</v>
      </c>
      <c r="I37" s="121">
        <v>359184</v>
      </c>
      <c r="J37" s="122">
        <v>338830</v>
      </c>
      <c r="K37" s="122">
        <v>302386</v>
      </c>
      <c r="L37" s="122">
        <v>324494</v>
      </c>
      <c r="M37" s="122">
        <v>365982</v>
      </c>
      <c r="N37" s="122">
        <v>359735</v>
      </c>
      <c r="O37" s="122">
        <v>322934</v>
      </c>
      <c r="P37" s="122">
        <v>310033</v>
      </c>
      <c r="Q37" s="122">
        <v>322027</v>
      </c>
      <c r="R37" s="233">
        <v>329029</v>
      </c>
      <c r="S37" s="122">
        <v>360321</v>
      </c>
      <c r="T37" s="89">
        <v>329008</v>
      </c>
    </row>
    <row r="38" spans="1:20" ht="18.75" customHeight="1">
      <c r="A38" s="22"/>
      <c r="B38" s="16" t="s">
        <v>175</v>
      </c>
      <c r="C38" s="70"/>
      <c r="D38" s="121">
        <v>993815</v>
      </c>
      <c r="E38" s="121">
        <v>910580</v>
      </c>
      <c r="F38" s="121">
        <v>885998</v>
      </c>
      <c r="G38" s="121">
        <v>799366</v>
      </c>
      <c r="H38" s="121">
        <v>770434</v>
      </c>
      <c r="I38" s="121">
        <v>811880</v>
      </c>
      <c r="J38" s="122">
        <v>692091</v>
      </c>
      <c r="K38" s="122">
        <v>642403</v>
      </c>
      <c r="L38" s="122">
        <v>628813</v>
      </c>
      <c r="M38" s="122">
        <v>689816</v>
      </c>
      <c r="N38" s="122">
        <v>718989</v>
      </c>
      <c r="O38" s="122">
        <v>720205</v>
      </c>
      <c r="P38" s="122">
        <v>692967</v>
      </c>
      <c r="Q38" s="122">
        <v>703946</v>
      </c>
      <c r="R38" s="233">
        <v>749727</v>
      </c>
      <c r="S38" s="122">
        <v>715821</v>
      </c>
      <c r="T38" s="89">
        <v>774420</v>
      </c>
    </row>
    <row r="39" spans="1:20" ht="18.75" customHeight="1">
      <c r="A39" s="22"/>
      <c r="B39" s="16" t="s">
        <v>176</v>
      </c>
      <c r="C39" s="70"/>
      <c r="D39" s="121">
        <v>418763</v>
      </c>
      <c r="E39" s="121">
        <v>393189</v>
      </c>
      <c r="F39" s="121">
        <v>330579</v>
      </c>
      <c r="G39" s="121">
        <v>296161</v>
      </c>
      <c r="H39" s="121">
        <v>285036</v>
      </c>
      <c r="I39" s="121">
        <v>305265</v>
      </c>
      <c r="J39" s="122">
        <v>306811</v>
      </c>
      <c r="K39" s="122">
        <v>259877</v>
      </c>
      <c r="L39" s="122">
        <v>251047</v>
      </c>
      <c r="M39" s="122">
        <v>299178</v>
      </c>
      <c r="N39" s="122">
        <v>282822</v>
      </c>
      <c r="O39" s="122">
        <v>278241</v>
      </c>
      <c r="P39" s="122">
        <v>284102</v>
      </c>
      <c r="Q39" s="122">
        <v>273888</v>
      </c>
      <c r="R39" s="233">
        <v>274387</v>
      </c>
      <c r="S39" s="122">
        <v>300571</v>
      </c>
      <c r="T39" s="89">
        <v>349544</v>
      </c>
    </row>
    <row r="40" spans="1:20" ht="18.75" customHeight="1">
      <c r="A40" s="22"/>
      <c r="B40" s="16" t="s">
        <v>177</v>
      </c>
      <c r="C40" s="70"/>
      <c r="D40" s="121">
        <v>331848</v>
      </c>
      <c r="E40" s="121">
        <v>334037</v>
      </c>
      <c r="F40" s="121">
        <v>278357</v>
      </c>
      <c r="G40" s="121">
        <v>236039</v>
      </c>
      <c r="H40" s="121">
        <v>232488</v>
      </c>
      <c r="I40" s="121">
        <v>249111</v>
      </c>
      <c r="J40" s="122">
        <v>247019</v>
      </c>
      <c r="K40" s="122">
        <v>216726</v>
      </c>
      <c r="L40" s="122">
        <v>223842</v>
      </c>
      <c r="M40" s="122">
        <v>254879</v>
      </c>
      <c r="N40" s="122">
        <v>248896</v>
      </c>
      <c r="O40" s="122">
        <v>244463</v>
      </c>
      <c r="P40" s="122">
        <v>250145</v>
      </c>
      <c r="Q40" s="122">
        <v>239289</v>
      </c>
      <c r="R40" s="233">
        <v>233304</v>
      </c>
      <c r="S40" s="122">
        <v>264024</v>
      </c>
      <c r="T40" s="89">
        <v>287630</v>
      </c>
    </row>
    <row r="41" spans="1:20" ht="18.75" customHeight="1">
      <c r="A41" s="22"/>
      <c r="B41" s="16" t="s">
        <v>178</v>
      </c>
      <c r="C41" s="70"/>
      <c r="D41" s="121">
        <v>261937</v>
      </c>
      <c r="E41" s="121">
        <v>247691</v>
      </c>
      <c r="F41" s="121">
        <v>230223</v>
      </c>
      <c r="G41" s="121">
        <v>224775</v>
      </c>
      <c r="H41" s="121">
        <v>216056</v>
      </c>
      <c r="I41" s="121">
        <v>245068</v>
      </c>
      <c r="J41" s="122">
        <v>240875</v>
      </c>
      <c r="K41" s="122">
        <v>240036</v>
      </c>
      <c r="L41" s="122">
        <v>266225</v>
      </c>
      <c r="M41" s="122">
        <v>335591</v>
      </c>
      <c r="N41" s="122">
        <v>316376</v>
      </c>
      <c r="O41" s="122">
        <v>307584</v>
      </c>
      <c r="P41" s="122">
        <v>240522</v>
      </c>
      <c r="Q41" s="122">
        <v>223459</v>
      </c>
      <c r="R41" s="233">
        <v>230146</v>
      </c>
      <c r="S41" s="122">
        <v>259388</v>
      </c>
      <c r="T41" s="89">
        <v>285710</v>
      </c>
    </row>
    <row r="42" spans="1:20" ht="18" customHeight="1">
      <c r="A42" s="22"/>
      <c r="B42" s="16"/>
      <c r="C42" s="70"/>
      <c r="D42" s="121"/>
      <c r="E42" s="121"/>
      <c r="F42" s="121"/>
      <c r="G42" s="121"/>
      <c r="H42" s="121"/>
      <c r="I42" s="121"/>
      <c r="J42" s="122"/>
      <c r="K42" s="122"/>
      <c r="L42" s="122"/>
      <c r="M42" s="122"/>
      <c r="N42" s="122"/>
      <c r="O42" s="122"/>
      <c r="P42" s="122"/>
      <c r="Q42" s="122"/>
      <c r="R42" s="233"/>
      <c r="S42" s="122"/>
      <c r="T42" s="89"/>
    </row>
    <row r="43" spans="1:20" ht="18.75" customHeight="1">
      <c r="A43" s="22"/>
      <c r="B43" s="16" t="s">
        <v>179</v>
      </c>
      <c r="C43" s="70"/>
      <c r="D43" s="121">
        <v>268744</v>
      </c>
      <c r="E43" s="121">
        <v>249930</v>
      </c>
      <c r="F43" s="121">
        <v>239221</v>
      </c>
      <c r="G43" s="121">
        <v>194709</v>
      </c>
      <c r="H43" s="121">
        <v>187807</v>
      </c>
      <c r="I43" s="121">
        <v>205936</v>
      </c>
      <c r="J43" s="122">
        <v>200658</v>
      </c>
      <c r="K43" s="122">
        <v>173068</v>
      </c>
      <c r="L43" s="122">
        <v>174454</v>
      </c>
      <c r="M43" s="122">
        <v>211505</v>
      </c>
      <c r="N43" s="122">
        <v>198619</v>
      </c>
      <c r="O43" s="122">
        <v>183704</v>
      </c>
      <c r="P43" s="122">
        <v>198288</v>
      </c>
      <c r="Q43" s="122">
        <v>223811</v>
      </c>
      <c r="R43" s="233">
        <v>219230</v>
      </c>
      <c r="S43" s="122">
        <v>217957</v>
      </c>
      <c r="T43" s="89">
        <v>208644</v>
      </c>
    </row>
    <row r="44" spans="1:20" ht="18.75" customHeight="1">
      <c r="A44" s="22"/>
      <c r="B44" s="16" t="s">
        <v>180</v>
      </c>
      <c r="C44" s="70"/>
      <c r="D44" s="121">
        <v>294452</v>
      </c>
      <c r="E44" s="121">
        <v>274360</v>
      </c>
      <c r="F44" s="121">
        <v>246513</v>
      </c>
      <c r="G44" s="121">
        <v>248030</v>
      </c>
      <c r="H44" s="121">
        <v>224999</v>
      </c>
      <c r="I44" s="121">
        <v>248472</v>
      </c>
      <c r="J44" s="122">
        <v>247023</v>
      </c>
      <c r="K44" s="122">
        <v>205835</v>
      </c>
      <c r="L44" s="122">
        <v>197718</v>
      </c>
      <c r="M44" s="122">
        <v>215897</v>
      </c>
      <c r="N44" s="122">
        <v>215839</v>
      </c>
      <c r="O44" s="122">
        <v>196383</v>
      </c>
      <c r="P44" s="122">
        <v>194019</v>
      </c>
      <c r="Q44" s="122">
        <v>178863</v>
      </c>
      <c r="R44" s="233">
        <v>186648</v>
      </c>
      <c r="S44" s="122">
        <v>207565</v>
      </c>
      <c r="T44" s="89">
        <v>223225</v>
      </c>
    </row>
    <row r="45" spans="1:20" ht="18.75" customHeight="1">
      <c r="A45" s="22"/>
      <c r="B45" s="16" t="s">
        <v>181</v>
      </c>
      <c r="C45" s="70"/>
      <c r="D45" s="121">
        <v>180323</v>
      </c>
      <c r="E45" s="121">
        <v>163722</v>
      </c>
      <c r="F45" s="121">
        <v>150115</v>
      </c>
      <c r="G45" s="121">
        <v>147660</v>
      </c>
      <c r="H45" s="121">
        <v>131411</v>
      </c>
      <c r="I45" s="121">
        <v>135524</v>
      </c>
      <c r="J45" s="122">
        <v>132477</v>
      </c>
      <c r="K45" s="122">
        <v>127056</v>
      </c>
      <c r="L45" s="122">
        <v>130980</v>
      </c>
      <c r="M45" s="122">
        <v>148249</v>
      </c>
      <c r="N45" s="122">
        <v>146881</v>
      </c>
      <c r="O45" s="122">
        <v>134729</v>
      </c>
      <c r="P45" s="122">
        <v>130430</v>
      </c>
      <c r="Q45" s="122">
        <v>129239</v>
      </c>
      <c r="R45" s="233">
        <v>149108</v>
      </c>
      <c r="S45" s="122">
        <v>167661</v>
      </c>
      <c r="T45" s="89">
        <v>170461</v>
      </c>
    </row>
    <row r="46" spans="1:20" ht="18.75" customHeight="1">
      <c r="A46" s="22"/>
      <c r="B46" s="16" t="s">
        <v>182</v>
      </c>
      <c r="C46" s="70"/>
      <c r="D46" s="121">
        <v>263191</v>
      </c>
      <c r="E46" s="121">
        <v>242429</v>
      </c>
      <c r="F46" s="121">
        <v>222827</v>
      </c>
      <c r="G46" s="121">
        <v>222390</v>
      </c>
      <c r="H46" s="121">
        <v>196491</v>
      </c>
      <c r="I46" s="121">
        <v>198276</v>
      </c>
      <c r="J46" s="122">
        <v>198040</v>
      </c>
      <c r="K46" s="122">
        <v>183686</v>
      </c>
      <c r="L46" s="122">
        <v>177137</v>
      </c>
      <c r="M46" s="122">
        <v>193754</v>
      </c>
      <c r="N46" s="122">
        <v>181525</v>
      </c>
      <c r="O46" s="122">
        <v>175888</v>
      </c>
      <c r="P46" s="122">
        <v>168133</v>
      </c>
      <c r="Q46" s="122">
        <v>167500</v>
      </c>
      <c r="R46" s="233">
        <v>187039</v>
      </c>
      <c r="S46" s="122">
        <v>228066</v>
      </c>
      <c r="T46" s="89">
        <v>241001</v>
      </c>
    </row>
    <row r="47" spans="1:20" ht="18.75" customHeight="1">
      <c r="A47" s="22"/>
      <c r="B47" s="16" t="s">
        <v>183</v>
      </c>
      <c r="C47" s="70"/>
      <c r="D47" s="121">
        <v>205262</v>
      </c>
      <c r="E47" s="121">
        <v>201093</v>
      </c>
      <c r="F47" s="121">
        <v>189270</v>
      </c>
      <c r="G47" s="121">
        <v>181827</v>
      </c>
      <c r="H47" s="121">
        <v>155523</v>
      </c>
      <c r="I47" s="121">
        <v>182482</v>
      </c>
      <c r="J47" s="122">
        <v>177815</v>
      </c>
      <c r="K47" s="122">
        <v>167320</v>
      </c>
      <c r="L47" s="122">
        <v>154697</v>
      </c>
      <c r="M47" s="122">
        <v>171518</v>
      </c>
      <c r="N47" s="122">
        <v>176237</v>
      </c>
      <c r="O47" s="122">
        <v>161220</v>
      </c>
      <c r="P47" s="122">
        <v>172148</v>
      </c>
      <c r="Q47" s="122">
        <v>170114</v>
      </c>
      <c r="R47" s="233">
        <v>171414</v>
      </c>
      <c r="S47" s="122">
        <v>188534</v>
      </c>
      <c r="T47" s="89">
        <v>171756</v>
      </c>
    </row>
    <row r="48" spans="1:20" ht="18" customHeight="1">
      <c r="A48" s="22"/>
      <c r="B48" s="16"/>
      <c r="C48" s="7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2"/>
      <c r="Q48" s="122"/>
      <c r="R48" s="233"/>
      <c r="S48" s="122"/>
      <c r="T48" s="89"/>
    </row>
    <row r="49" spans="1:20" ht="18.75" customHeight="1">
      <c r="A49" s="22"/>
      <c r="B49" s="16" t="s">
        <v>184</v>
      </c>
      <c r="C49" s="70"/>
      <c r="D49" s="121">
        <v>272565</v>
      </c>
      <c r="E49" s="121">
        <v>281830</v>
      </c>
      <c r="F49" s="121">
        <v>249947</v>
      </c>
      <c r="G49" s="121">
        <v>215490</v>
      </c>
      <c r="H49" s="121">
        <v>184140</v>
      </c>
      <c r="I49" s="121">
        <v>196453</v>
      </c>
      <c r="J49" s="122">
        <v>185423</v>
      </c>
      <c r="K49" s="122">
        <v>166496</v>
      </c>
      <c r="L49" s="122">
        <v>176041</v>
      </c>
      <c r="M49" s="122">
        <v>211731</v>
      </c>
      <c r="N49" s="122">
        <v>216279</v>
      </c>
      <c r="O49" s="122">
        <v>192730</v>
      </c>
      <c r="P49" s="122">
        <v>195489</v>
      </c>
      <c r="Q49" s="122">
        <v>194825</v>
      </c>
      <c r="R49" s="233">
        <v>203110</v>
      </c>
      <c r="S49" s="122">
        <v>220060</v>
      </c>
      <c r="T49" s="89">
        <v>250616</v>
      </c>
    </row>
    <row r="50" spans="1:20" ht="18.75" customHeight="1">
      <c r="A50" s="22"/>
      <c r="B50" s="16" t="s">
        <v>185</v>
      </c>
      <c r="C50" s="70"/>
      <c r="D50" s="121">
        <v>211968</v>
      </c>
      <c r="E50" s="121">
        <v>216856</v>
      </c>
      <c r="F50" s="121">
        <v>166063</v>
      </c>
      <c r="G50" s="121">
        <v>150477</v>
      </c>
      <c r="H50" s="121">
        <v>151806</v>
      </c>
      <c r="I50" s="121">
        <v>166902</v>
      </c>
      <c r="J50" s="122">
        <v>155569</v>
      </c>
      <c r="K50" s="122">
        <v>165561</v>
      </c>
      <c r="L50" s="122">
        <v>151328</v>
      </c>
      <c r="M50" s="122">
        <v>172871</v>
      </c>
      <c r="N50" s="122">
        <v>181167</v>
      </c>
      <c r="O50" s="122">
        <v>182319</v>
      </c>
      <c r="P50" s="122">
        <v>183552</v>
      </c>
      <c r="Q50" s="122">
        <v>191447</v>
      </c>
      <c r="R50" s="233">
        <v>169705</v>
      </c>
      <c r="S50" s="122">
        <v>178837</v>
      </c>
      <c r="T50" s="89">
        <v>193937</v>
      </c>
    </row>
    <row r="51" spans="1:20" ht="18.75" customHeight="1">
      <c r="A51" s="22"/>
      <c r="B51" s="16" t="s">
        <v>186</v>
      </c>
      <c r="C51" s="70"/>
      <c r="D51" s="121">
        <v>229101</v>
      </c>
      <c r="E51" s="121">
        <v>209813</v>
      </c>
      <c r="F51" s="121">
        <v>184701</v>
      </c>
      <c r="G51" s="121">
        <v>159716</v>
      </c>
      <c r="H51" s="121">
        <v>143346</v>
      </c>
      <c r="I51" s="121">
        <v>153205</v>
      </c>
      <c r="J51" s="122">
        <v>149068</v>
      </c>
      <c r="K51" s="122">
        <v>138533</v>
      </c>
      <c r="L51" s="122">
        <v>148816</v>
      </c>
      <c r="M51" s="122">
        <v>167664</v>
      </c>
      <c r="N51" s="122">
        <v>171392</v>
      </c>
      <c r="O51" s="122">
        <v>157803</v>
      </c>
      <c r="P51" s="122">
        <v>164053</v>
      </c>
      <c r="Q51" s="122">
        <v>163270</v>
      </c>
      <c r="R51" s="233">
        <v>166284</v>
      </c>
      <c r="S51" s="122">
        <v>188454</v>
      </c>
      <c r="T51" s="89">
        <v>176125</v>
      </c>
    </row>
    <row r="52" spans="1:20" ht="18.75" customHeight="1">
      <c r="A52" s="22"/>
      <c r="B52" s="16" t="s">
        <v>187</v>
      </c>
      <c r="C52" s="70"/>
      <c r="D52" s="121">
        <v>259961</v>
      </c>
      <c r="E52" s="121">
        <v>229503</v>
      </c>
      <c r="F52" s="121">
        <v>199408</v>
      </c>
      <c r="G52" s="121">
        <v>194489</v>
      </c>
      <c r="H52" s="121">
        <v>184556</v>
      </c>
      <c r="I52" s="121">
        <v>226687</v>
      </c>
      <c r="J52" s="122">
        <v>220783</v>
      </c>
      <c r="K52" s="122">
        <v>186505</v>
      </c>
      <c r="L52" s="122">
        <v>190247</v>
      </c>
      <c r="M52" s="122">
        <v>228770</v>
      </c>
      <c r="N52" s="122">
        <v>241728</v>
      </c>
      <c r="O52" s="122">
        <v>228767</v>
      </c>
      <c r="P52" s="122">
        <v>240655</v>
      </c>
      <c r="Q52" s="122">
        <v>253789</v>
      </c>
      <c r="R52" s="233">
        <v>245403</v>
      </c>
      <c r="S52" s="122">
        <v>265826</v>
      </c>
      <c r="T52" s="89">
        <v>269028</v>
      </c>
    </row>
    <row r="53" spans="1:20" ht="18" customHeight="1">
      <c r="A53" s="22"/>
      <c r="B53" s="16"/>
      <c r="C53" s="70"/>
      <c r="D53" s="121"/>
      <c r="E53" s="121"/>
      <c r="F53" s="121"/>
      <c r="G53" s="121"/>
      <c r="H53" s="121"/>
      <c r="I53" s="121"/>
      <c r="J53" s="122"/>
      <c r="K53" s="122"/>
      <c r="L53" s="122"/>
      <c r="M53" s="122"/>
      <c r="N53" s="122"/>
      <c r="O53" s="122"/>
      <c r="P53" s="122"/>
      <c r="Q53" s="122"/>
      <c r="R53" s="233"/>
      <c r="S53" s="122"/>
      <c r="T53" s="89"/>
    </row>
    <row r="54" spans="1:20" ht="18.75" customHeight="1">
      <c r="A54" s="22"/>
      <c r="B54" s="16" t="s">
        <v>188</v>
      </c>
      <c r="C54" s="70"/>
      <c r="D54" s="121">
        <v>399633</v>
      </c>
      <c r="E54" s="121">
        <v>355277</v>
      </c>
      <c r="F54" s="121">
        <v>336738</v>
      </c>
      <c r="G54" s="121">
        <v>317987</v>
      </c>
      <c r="H54" s="121">
        <v>310790</v>
      </c>
      <c r="I54" s="121">
        <v>350688</v>
      </c>
      <c r="J54" s="122">
        <v>308383</v>
      </c>
      <c r="K54" s="122">
        <v>259112</v>
      </c>
      <c r="L54" s="122">
        <v>276846</v>
      </c>
      <c r="M54" s="122">
        <v>307713</v>
      </c>
      <c r="N54" s="122">
        <v>313058</v>
      </c>
      <c r="O54" s="122">
        <v>297773</v>
      </c>
      <c r="P54" s="122">
        <v>294391</v>
      </c>
      <c r="Q54" s="122">
        <v>298289</v>
      </c>
      <c r="R54" s="233">
        <v>310957</v>
      </c>
      <c r="S54" s="122">
        <v>323360</v>
      </c>
      <c r="T54" s="89">
        <v>333025</v>
      </c>
    </row>
    <row r="55" spans="1:20" ht="18.75" customHeight="1">
      <c r="A55" s="22"/>
      <c r="B55" s="16" t="s">
        <v>189</v>
      </c>
      <c r="C55" s="70"/>
      <c r="D55" s="121">
        <v>191654</v>
      </c>
      <c r="E55" s="121">
        <v>187417</v>
      </c>
      <c r="F55" s="121">
        <v>177604</v>
      </c>
      <c r="G55" s="121">
        <v>180252</v>
      </c>
      <c r="H55" s="121">
        <v>172124</v>
      </c>
      <c r="I55" s="121">
        <v>188625</v>
      </c>
      <c r="J55" s="122">
        <v>169667</v>
      </c>
      <c r="K55" s="122">
        <v>153093</v>
      </c>
      <c r="L55" s="122">
        <v>154789</v>
      </c>
      <c r="M55" s="122">
        <v>172081</v>
      </c>
      <c r="N55" s="122">
        <v>179149</v>
      </c>
      <c r="O55" s="122">
        <v>160404</v>
      </c>
      <c r="P55" s="122">
        <v>159687</v>
      </c>
      <c r="Q55" s="122">
        <v>169148</v>
      </c>
      <c r="R55" s="233">
        <v>164068</v>
      </c>
      <c r="S55" s="122">
        <v>169439</v>
      </c>
      <c r="T55" s="89">
        <v>208260</v>
      </c>
    </row>
    <row r="56" spans="1:20" ht="18.75" customHeight="1">
      <c r="A56" s="22"/>
      <c r="B56" s="16" t="s">
        <v>190</v>
      </c>
      <c r="C56" s="70"/>
      <c r="D56" s="121">
        <v>243164</v>
      </c>
      <c r="E56" s="121">
        <v>208966</v>
      </c>
      <c r="F56" s="121">
        <v>195957</v>
      </c>
      <c r="G56" s="121">
        <v>194349</v>
      </c>
      <c r="H56" s="121">
        <v>177733</v>
      </c>
      <c r="I56" s="121">
        <v>206742</v>
      </c>
      <c r="J56" s="122">
        <v>187209</v>
      </c>
      <c r="K56" s="122">
        <v>176880</v>
      </c>
      <c r="L56" s="122">
        <v>178423</v>
      </c>
      <c r="M56" s="122">
        <v>200203</v>
      </c>
      <c r="N56" s="122">
        <v>195417</v>
      </c>
      <c r="O56" s="122">
        <v>175841</v>
      </c>
      <c r="P56" s="122">
        <v>198682</v>
      </c>
      <c r="Q56" s="122">
        <v>219570</v>
      </c>
      <c r="R56" s="233">
        <v>213939</v>
      </c>
      <c r="S56" s="122">
        <v>246556</v>
      </c>
      <c r="T56" s="89">
        <v>242790</v>
      </c>
    </row>
    <row r="57" spans="1:20" ht="18.75" customHeight="1">
      <c r="A57" s="22"/>
      <c r="B57" s="16" t="s">
        <v>191</v>
      </c>
      <c r="C57" s="70"/>
      <c r="D57" s="121">
        <v>152518</v>
      </c>
      <c r="E57" s="121">
        <v>146247</v>
      </c>
      <c r="F57" s="121">
        <v>147347</v>
      </c>
      <c r="G57" s="121">
        <v>147830</v>
      </c>
      <c r="H57" s="121">
        <v>139569</v>
      </c>
      <c r="I57" s="121">
        <v>161777</v>
      </c>
      <c r="J57" s="122">
        <v>152987</v>
      </c>
      <c r="K57" s="122">
        <v>123205</v>
      </c>
      <c r="L57" s="122">
        <v>132152</v>
      </c>
      <c r="M57" s="122">
        <v>163747</v>
      </c>
      <c r="N57" s="122">
        <v>145901</v>
      </c>
      <c r="O57" s="122">
        <v>129802</v>
      </c>
      <c r="P57" s="122">
        <v>156628</v>
      </c>
      <c r="Q57" s="122">
        <v>208103</v>
      </c>
      <c r="R57" s="233">
        <v>227430</v>
      </c>
      <c r="S57" s="122">
        <v>218550</v>
      </c>
      <c r="T57" s="89">
        <v>198276</v>
      </c>
    </row>
    <row r="58" spans="1:20" ht="18.75" customHeight="1">
      <c r="A58" s="22"/>
      <c r="B58" s="16" t="s">
        <v>192</v>
      </c>
      <c r="C58" s="70"/>
      <c r="D58" s="121">
        <v>175816</v>
      </c>
      <c r="E58" s="121">
        <v>170691</v>
      </c>
      <c r="F58" s="121">
        <v>166157</v>
      </c>
      <c r="G58" s="121">
        <v>153238</v>
      </c>
      <c r="H58" s="121">
        <v>140328</v>
      </c>
      <c r="I58" s="121">
        <v>151100</v>
      </c>
      <c r="J58" s="122">
        <v>142898</v>
      </c>
      <c r="K58" s="122">
        <v>134782</v>
      </c>
      <c r="L58" s="122">
        <v>145990</v>
      </c>
      <c r="M58" s="122">
        <v>164842</v>
      </c>
      <c r="N58" s="122">
        <v>156497</v>
      </c>
      <c r="O58" s="122">
        <v>137599</v>
      </c>
      <c r="P58" s="122">
        <v>140607</v>
      </c>
      <c r="Q58" s="122">
        <v>147337</v>
      </c>
      <c r="R58" s="233">
        <v>153645</v>
      </c>
      <c r="S58" s="122">
        <v>163694</v>
      </c>
      <c r="T58" s="89">
        <v>173896</v>
      </c>
    </row>
    <row r="59" spans="1:20" ht="18.75" customHeight="1">
      <c r="A59" s="22"/>
      <c r="B59" s="16" t="s">
        <v>193</v>
      </c>
      <c r="C59" s="70"/>
      <c r="D59" s="121">
        <v>199086</v>
      </c>
      <c r="E59" s="121">
        <v>186830</v>
      </c>
      <c r="F59" s="121">
        <v>185089</v>
      </c>
      <c r="G59" s="121">
        <v>154882</v>
      </c>
      <c r="H59" s="121">
        <v>153808</v>
      </c>
      <c r="I59" s="121">
        <v>159051</v>
      </c>
      <c r="J59" s="122">
        <v>151765</v>
      </c>
      <c r="K59" s="122">
        <v>135578</v>
      </c>
      <c r="L59" s="122">
        <v>131161</v>
      </c>
      <c r="M59" s="122">
        <v>159504</v>
      </c>
      <c r="N59" s="122">
        <v>158712</v>
      </c>
      <c r="O59" s="122">
        <v>124318</v>
      </c>
      <c r="P59" s="122">
        <v>128197</v>
      </c>
      <c r="Q59" s="122">
        <v>138282</v>
      </c>
      <c r="R59" s="233">
        <v>131192</v>
      </c>
      <c r="S59" s="122">
        <v>145632</v>
      </c>
      <c r="T59" s="89">
        <v>157208</v>
      </c>
    </row>
    <row r="60" spans="1:20" ht="18.75" customHeight="1">
      <c r="A60" s="22"/>
      <c r="B60" s="16" t="s">
        <v>194</v>
      </c>
      <c r="C60" s="70"/>
      <c r="D60" s="121">
        <v>160851</v>
      </c>
      <c r="E60" s="121">
        <v>149173</v>
      </c>
      <c r="F60" s="121">
        <v>148627</v>
      </c>
      <c r="G60" s="121">
        <v>135814</v>
      </c>
      <c r="H60" s="121">
        <v>126909</v>
      </c>
      <c r="I60" s="121">
        <v>142250</v>
      </c>
      <c r="J60" s="122">
        <v>129677</v>
      </c>
      <c r="K60" s="122">
        <v>123087</v>
      </c>
      <c r="L60" s="122">
        <v>121020</v>
      </c>
      <c r="M60" s="122">
        <v>135410</v>
      </c>
      <c r="N60" s="122">
        <v>132939</v>
      </c>
      <c r="O60" s="122">
        <v>114883</v>
      </c>
      <c r="P60" s="122">
        <v>116292</v>
      </c>
      <c r="Q60" s="122">
        <v>123715</v>
      </c>
      <c r="R60" s="233">
        <v>115316</v>
      </c>
      <c r="S60" s="122">
        <v>127445</v>
      </c>
      <c r="T60" s="89">
        <v>141157</v>
      </c>
    </row>
    <row r="61" spans="1:20" ht="18.75" customHeight="1">
      <c r="A61" s="22"/>
      <c r="B61" s="16" t="s">
        <v>195</v>
      </c>
      <c r="C61" s="70"/>
      <c r="D61" s="121">
        <v>359114</v>
      </c>
      <c r="E61" s="121">
        <v>349336</v>
      </c>
      <c r="F61" s="121">
        <v>332879</v>
      </c>
      <c r="G61" s="121">
        <v>328702</v>
      </c>
      <c r="H61" s="121">
        <v>325539</v>
      </c>
      <c r="I61" s="121">
        <v>346780</v>
      </c>
      <c r="J61" s="122">
        <v>319734</v>
      </c>
      <c r="K61" s="122">
        <v>290117</v>
      </c>
      <c r="L61" s="122">
        <v>298966</v>
      </c>
      <c r="M61" s="122">
        <v>332973</v>
      </c>
      <c r="N61" s="122">
        <v>347400</v>
      </c>
      <c r="O61" s="122">
        <v>365009</v>
      </c>
      <c r="P61" s="122">
        <v>395158</v>
      </c>
      <c r="Q61" s="122">
        <v>365929</v>
      </c>
      <c r="R61" s="233">
        <v>329078</v>
      </c>
      <c r="S61" s="122">
        <v>340511</v>
      </c>
      <c r="T61" s="89">
        <v>345375</v>
      </c>
    </row>
    <row r="62" spans="1:20" ht="16.5" customHeight="1">
      <c r="A62" s="22"/>
      <c r="B62" s="16"/>
      <c r="C62" s="70"/>
      <c r="D62" s="112"/>
      <c r="E62" s="151"/>
      <c r="F62" s="152"/>
      <c r="G62" s="112"/>
      <c r="H62" s="112"/>
      <c r="I62" s="112"/>
      <c r="J62" s="112"/>
      <c r="K62" s="112"/>
      <c r="L62" s="112"/>
      <c r="M62" s="112"/>
      <c r="N62" s="122"/>
      <c r="O62" s="122"/>
      <c r="P62" s="122"/>
      <c r="Q62" s="122"/>
      <c r="R62" s="122"/>
      <c r="S62" s="112"/>
      <c r="T62" s="42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15"/>
      <c r="O63" s="115"/>
      <c r="P63" s="115"/>
      <c r="Q63" s="115"/>
      <c r="R63" s="115"/>
      <c r="S63" s="146"/>
      <c r="T63" s="45"/>
    </row>
    <row r="64" spans="15:19" ht="12">
      <c r="O64" s="128"/>
      <c r="P64" s="128"/>
      <c r="Q64" s="128"/>
      <c r="R64" s="128"/>
      <c r="S64" s="128"/>
    </row>
    <row r="65" spans="15:19" ht="12">
      <c r="O65" s="128"/>
      <c r="P65" s="128"/>
      <c r="Q65" s="128"/>
      <c r="R65" s="128"/>
      <c r="S65" s="128"/>
    </row>
    <row r="66" spans="15:19" ht="12">
      <c r="O66" s="128"/>
      <c r="P66" s="128"/>
      <c r="Q66" s="128"/>
      <c r="R66" s="128"/>
      <c r="S66" s="128"/>
    </row>
    <row r="67" spans="15:19" ht="12">
      <c r="O67" s="128"/>
      <c r="P67" s="128"/>
      <c r="Q67" s="128"/>
      <c r="R67" s="128"/>
      <c r="S67" s="128"/>
    </row>
    <row r="68" spans="15:19" ht="12">
      <c r="O68" s="128"/>
      <c r="P68" s="128"/>
      <c r="Q68" s="128"/>
      <c r="R68" s="128"/>
      <c r="S68" s="128"/>
    </row>
    <row r="69" spans="15:19" ht="12">
      <c r="O69" s="128"/>
      <c r="P69" s="128"/>
      <c r="Q69" s="128"/>
      <c r="R69" s="128"/>
      <c r="S69" s="128"/>
    </row>
    <row r="70" spans="15:19" ht="12">
      <c r="O70" s="128"/>
      <c r="P70" s="128"/>
      <c r="Q70" s="128"/>
      <c r="R70" s="128"/>
      <c r="S70" s="128"/>
    </row>
    <row r="71" spans="15:19" ht="12">
      <c r="O71" s="128"/>
      <c r="P71" s="128"/>
      <c r="Q71" s="128"/>
      <c r="R71" s="128"/>
      <c r="S71" s="128"/>
    </row>
    <row r="72" spans="15:19" ht="12">
      <c r="O72" s="128"/>
      <c r="P72" s="128"/>
      <c r="Q72" s="128"/>
      <c r="R72" s="128"/>
      <c r="S72" s="128"/>
    </row>
    <row r="73" spans="15:19" ht="12">
      <c r="O73" s="128"/>
      <c r="P73" s="128"/>
      <c r="Q73" s="128"/>
      <c r="R73" s="128"/>
      <c r="S73" s="128"/>
    </row>
    <row r="74" spans="15:19" ht="12">
      <c r="O74" s="128"/>
      <c r="P74" s="128"/>
      <c r="Q74" s="128"/>
      <c r="R74" s="128"/>
      <c r="S74" s="128"/>
    </row>
    <row r="75" spans="15:19" ht="12">
      <c r="O75" s="128"/>
      <c r="P75" s="128"/>
      <c r="Q75" s="128"/>
      <c r="R75" s="128"/>
      <c r="S75" s="128"/>
    </row>
    <row r="76" spans="15:19" ht="12">
      <c r="O76" s="128"/>
      <c r="P76" s="128"/>
      <c r="Q76" s="128"/>
      <c r="R76" s="128"/>
      <c r="S76" s="128"/>
    </row>
    <row r="77" spans="15:19" ht="12">
      <c r="O77" s="128"/>
      <c r="P77" s="128"/>
      <c r="Q77" s="128"/>
      <c r="R77" s="128"/>
      <c r="S77" s="128"/>
    </row>
    <row r="78" spans="15:19" ht="12">
      <c r="O78" s="128"/>
      <c r="P78" s="128"/>
      <c r="Q78" s="128"/>
      <c r="R78" s="128"/>
      <c r="S78" s="128"/>
    </row>
    <row r="79" spans="15:19" ht="12">
      <c r="O79" s="128"/>
      <c r="P79" s="128"/>
      <c r="Q79" s="128"/>
      <c r="R79" s="128"/>
      <c r="S79" s="128"/>
    </row>
    <row r="80" spans="15:19" ht="12">
      <c r="O80" s="128"/>
      <c r="P80" s="128"/>
      <c r="Q80" s="128"/>
      <c r="R80" s="128"/>
      <c r="S80" s="128"/>
    </row>
    <row r="81" spans="15:19" ht="12">
      <c r="O81" s="128"/>
      <c r="P81" s="128"/>
      <c r="Q81" s="128"/>
      <c r="R81" s="128"/>
      <c r="S81" s="128"/>
    </row>
    <row r="82" spans="15:19" ht="12">
      <c r="O82" s="128"/>
      <c r="P82" s="128"/>
      <c r="Q82" s="128"/>
      <c r="R82" s="128"/>
      <c r="S82" s="128"/>
    </row>
    <row r="83" spans="15:19" ht="12">
      <c r="O83" s="128"/>
      <c r="P83" s="128"/>
      <c r="Q83" s="128"/>
      <c r="R83" s="128"/>
      <c r="S83" s="128"/>
    </row>
    <row r="84" spans="15:19" ht="12">
      <c r="O84" s="128"/>
      <c r="P84" s="128"/>
      <c r="Q84" s="128"/>
      <c r="R84" s="128"/>
      <c r="S84" s="128"/>
    </row>
    <row r="85" spans="15:19" ht="12">
      <c r="O85" s="128"/>
      <c r="P85" s="128"/>
      <c r="Q85" s="128"/>
      <c r="R85" s="128"/>
      <c r="S85" s="128"/>
    </row>
    <row r="86" spans="15:19" ht="12">
      <c r="O86" s="128"/>
      <c r="P86" s="128"/>
      <c r="Q86" s="128"/>
      <c r="R86" s="128"/>
      <c r="S86" s="128"/>
    </row>
    <row r="103" ht="12">
      <c r="U103" s="5"/>
    </row>
  </sheetData>
  <sheetProtection/>
  <mergeCells count="20">
    <mergeCell ref="P3:P4"/>
    <mergeCell ref="A1:I2"/>
    <mergeCell ref="S1:T2"/>
    <mergeCell ref="N3:N4"/>
    <mergeCell ref="F3:F4"/>
    <mergeCell ref="Q3:Q4"/>
    <mergeCell ref="M3:M4"/>
    <mergeCell ref="D3:D4"/>
    <mergeCell ref="E3:E4"/>
    <mergeCell ref="K3:K4"/>
    <mergeCell ref="T3:T4"/>
    <mergeCell ref="A3:C4"/>
    <mergeCell ref="G3:G4"/>
    <mergeCell ref="S3:S4"/>
    <mergeCell ref="L3:L4"/>
    <mergeCell ref="I3:I4"/>
    <mergeCell ref="H3:H4"/>
    <mergeCell ref="J3:J4"/>
    <mergeCell ref="R3:R4"/>
    <mergeCell ref="O3:O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colBreaks count="1" manualBreakCount="1">
    <brk id="9" max="6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60" zoomScalePageLayoutView="0" workbookViewId="0" topLeftCell="A1">
      <selection activeCell="X21" sqref="X21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7" width="13.875" style="124" customWidth="1"/>
    <col min="8" max="20" width="14.875" style="124" customWidth="1"/>
    <col min="21" max="21" width="15.125" style="1" customWidth="1"/>
    <col min="22" max="16384" width="9.00390625" style="1" customWidth="1"/>
  </cols>
  <sheetData>
    <row r="1" spans="1:20" ht="21" customHeight="1">
      <c r="A1" s="266" t="s">
        <v>86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149"/>
      <c r="M1" s="149"/>
      <c r="N1" s="149"/>
      <c r="O1" s="156"/>
      <c r="P1" s="156"/>
      <c r="Q1" s="156"/>
      <c r="R1" s="156"/>
      <c r="S1" s="156"/>
      <c r="T1" s="65"/>
    </row>
    <row r="2" spans="1:20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49"/>
      <c r="M2" s="149"/>
      <c r="N2" s="149"/>
      <c r="O2" s="170"/>
      <c r="P2" s="170"/>
      <c r="Q2" s="170"/>
      <c r="R2" s="170"/>
      <c r="S2" s="170"/>
      <c r="T2" s="226"/>
    </row>
    <row r="3" spans="1:20" ht="32.25" customHeight="1">
      <c r="A3" s="272" t="s">
        <v>233</v>
      </c>
      <c r="B3" s="273"/>
      <c r="C3" s="274"/>
      <c r="D3" s="260">
        <v>2004</v>
      </c>
      <c r="E3" s="260">
        <v>2005</v>
      </c>
      <c r="F3" s="260">
        <v>2006</v>
      </c>
      <c r="G3" s="260">
        <v>2007</v>
      </c>
      <c r="H3" s="260">
        <v>2008</v>
      </c>
      <c r="I3" s="260">
        <v>2009</v>
      </c>
      <c r="J3" s="260">
        <v>2010</v>
      </c>
      <c r="K3" s="260">
        <v>2011</v>
      </c>
      <c r="L3" s="260">
        <v>2012</v>
      </c>
      <c r="M3" s="260">
        <v>2013</v>
      </c>
      <c r="N3" s="260">
        <v>2014</v>
      </c>
      <c r="O3" s="260">
        <v>2015</v>
      </c>
      <c r="P3" s="260">
        <v>2016</v>
      </c>
      <c r="Q3" s="260">
        <v>2017</v>
      </c>
      <c r="R3" s="260">
        <v>2018</v>
      </c>
      <c r="S3" s="260">
        <v>2019</v>
      </c>
      <c r="T3" s="260">
        <v>2020</v>
      </c>
    </row>
    <row r="4" spans="1:20" ht="33" customHeight="1">
      <c r="A4" s="275"/>
      <c r="B4" s="276"/>
      <c r="C4" s="2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49"/>
    </row>
    <row r="6" spans="1:20" ht="18.75" customHeight="1">
      <c r="A6" s="9"/>
      <c r="B6" s="21" t="s">
        <v>25</v>
      </c>
      <c r="C6" s="78"/>
      <c r="D6" s="121">
        <v>100</v>
      </c>
      <c r="E6" s="121">
        <v>100</v>
      </c>
      <c r="F6" s="121">
        <v>100</v>
      </c>
      <c r="G6" s="121">
        <v>100</v>
      </c>
      <c r="H6" s="121">
        <v>100</v>
      </c>
      <c r="I6" s="121">
        <v>100</v>
      </c>
      <c r="J6" s="122">
        <v>100</v>
      </c>
      <c r="K6" s="122">
        <v>100</v>
      </c>
      <c r="L6" s="122">
        <v>100</v>
      </c>
      <c r="M6" s="122">
        <v>100</v>
      </c>
      <c r="N6" s="122">
        <v>100</v>
      </c>
      <c r="O6" s="122">
        <v>100</v>
      </c>
      <c r="P6" s="122">
        <v>100</v>
      </c>
      <c r="Q6" s="122">
        <v>100</v>
      </c>
      <c r="R6" s="233">
        <v>100</v>
      </c>
      <c r="S6" s="122">
        <v>100</v>
      </c>
      <c r="T6" s="89">
        <v>100</v>
      </c>
    </row>
    <row r="7" spans="1:20" ht="18" customHeight="1">
      <c r="A7" s="17"/>
      <c r="B7" s="16"/>
      <c r="C7" s="71"/>
      <c r="D7" s="121"/>
      <c r="E7" s="121"/>
      <c r="F7" s="121"/>
      <c r="G7" s="121"/>
      <c r="H7" s="121"/>
      <c r="I7" s="121"/>
      <c r="J7" s="122"/>
      <c r="K7" s="122"/>
      <c r="L7" s="122"/>
      <c r="M7" s="122"/>
      <c r="N7" s="122"/>
      <c r="O7" s="122"/>
      <c r="P7" s="122"/>
      <c r="Q7" s="122"/>
      <c r="R7" s="233"/>
      <c r="S7" s="122"/>
      <c r="T7" s="89"/>
    </row>
    <row r="8" spans="1:20" ht="18.75" customHeight="1">
      <c r="A8" s="22"/>
      <c r="B8" s="16" t="s">
        <v>149</v>
      </c>
      <c r="C8" s="70"/>
      <c r="D8" s="121">
        <v>32</v>
      </c>
      <c r="E8" s="121">
        <v>32</v>
      </c>
      <c r="F8" s="121">
        <v>32</v>
      </c>
      <c r="G8" s="121">
        <v>31</v>
      </c>
      <c r="H8" s="121">
        <v>30</v>
      </c>
      <c r="I8" s="121">
        <v>32</v>
      </c>
      <c r="J8" s="122">
        <v>32</v>
      </c>
      <c r="K8" s="122">
        <v>30</v>
      </c>
      <c r="L8" s="122">
        <v>30</v>
      </c>
      <c r="M8" s="122">
        <v>31</v>
      </c>
      <c r="N8" s="122">
        <v>31</v>
      </c>
      <c r="O8" s="122">
        <v>29</v>
      </c>
      <c r="P8" s="122">
        <v>32</v>
      </c>
      <c r="Q8" s="122">
        <v>33</v>
      </c>
      <c r="R8" s="233">
        <v>30</v>
      </c>
      <c r="S8" s="122">
        <v>32</v>
      </c>
      <c r="T8" s="89">
        <v>31</v>
      </c>
    </row>
    <row r="9" spans="1:20" ht="18.75" customHeight="1">
      <c r="A9" s="22"/>
      <c r="B9" s="16" t="s">
        <v>150</v>
      </c>
      <c r="C9" s="70"/>
      <c r="D9" s="121">
        <v>58</v>
      </c>
      <c r="E9" s="121">
        <v>60</v>
      </c>
      <c r="F9" s="121">
        <v>61</v>
      </c>
      <c r="G9" s="121">
        <v>63</v>
      </c>
      <c r="H9" s="121">
        <v>64</v>
      </c>
      <c r="I9" s="121">
        <v>62</v>
      </c>
      <c r="J9" s="122">
        <v>61</v>
      </c>
      <c r="K9" s="122">
        <v>67</v>
      </c>
      <c r="L9" s="122">
        <v>70</v>
      </c>
      <c r="M9" s="122">
        <v>66</v>
      </c>
      <c r="N9" s="122">
        <v>58</v>
      </c>
      <c r="O9" s="122">
        <v>55</v>
      </c>
      <c r="P9" s="122">
        <v>53</v>
      </c>
      <c r="Q9" s="122">
        <v>52</v>
      </c>
      <c r="R9" s="233">
        <v>50</v>
      </c>
      <c r="S9" s="122">
        <v>50</v>
      </c>
      <c r="T9" s="89">
        <v>50</v>
      </c>
    </row>
    <row r="10" spans="1:20" ht="18.75" customHeight="1">
      <c r="A10" s="22"/>
      <c r="B10" s="16" t="s">
        <v>151</v>
      </c>
      <c r="C10" s="70"/>
      <c r="D10" s="121">
        <v>49</v>
      </c>
      <c r="E10" s="121">
        <v>53</v>
      </c>
      <c r="F10" s="121">
        <v>51</v>
      </c>
      <c r="G10" s="121">
        <v>56</v>
      </c>
      <c r="H10" s="121">
        <v>54</v>
      </c>
      <c r="I10" s="121">
        <v>54</v>
      </c>
      <c r="J10" s="122">
        <v>48</v>
      </c>
      <c r="K10" s="122">
        <v>82</v>
      </c>
      <c r="L10" s="122">
        <v>95</v>
      </c>
      <c r="M10" s="122">
        <v>115</v>
      </c>
      <c r="N10" s="122">
        <v>107</v>
      </c>
      <c r="O10" s="122">
        <v>119</v>
      </c>
      <c r="P10" s="122">
        <v>120</v>
      </c>
      <c r="Q10" s="122">
        <v>122</v>
      </c>
      <c r="R10" s="233">
        <v>103</v>
      </c>
      <c r="S10" s="122">
        <v>92</v>
      </c>
      <c r="T10" s="89">
        <v>89</v>
      </c>
    </row>
    <row r="11" spans="1:20" ht="18.75" customHeight="1">
      <c r="A11" s="22"/>
      <c r="B11" s="16" t="s">
        <v>152</v>
      </c>
      <c r="C11" s="70"/>
      <c r="D11" s="121">
        <v>74</v>
      </c>
      <c r="E11" s="121">
        <v>74</v>
      </c>
      <c r="F11" s="121">
        <v>75</v>
      </c>
      <c r="G11" s="121">
        <v>69</v>
      </c>
      <c r="H11" s="121">
        <v>70</v>
      </c>
      <c r="I11" s="121">
        <v>75</v>
      </c>
      <c r="J11" s="122">
        <v>59</v>
      </c>
      <c r="K11" s="122">
        <v>155</v>
      </c>
      <c r="L11" s="122">
        <v>160</v>
      </c>
      <c r="M11" s="122">
        <v>190</v>
      </c>
      <c r="N11" s="122">
        <v>199</v>
      </c>
      <c r="O11" s="122">
        <v>229</v>
      </c>
      <c r="P11" s="122">
        <v>211</v>
      </c>
      <c r="Q11" s="122">
        <v>174</v>
      </c>
      <c r="R11" s="233">
        <v>145</v>
      </c>
      <c r="S11" s="122">
        <v>128</v>
      </c>
      <c r="T11" s="89">
        <v>122</v>
      </c>
    </row>
    <row r="12" spans="1:20" ht="18.75" customHeight="1">
      <c r="A12" s="22"/>
      <c r="B12" s="16" t="s">
        <v>153</v>
      </c>
      <c r="C12" s="70"/>
      <c r="D12" s="121">
        <v>63</v>
      </c>
      <c r="E12" s="121">
        <v>61</v>
      </c>
      <c r="F12" s="121">
        <v>61</v>
      </c>
      <c r="G12" s="121">
        <v>55</v>
      </c>
      <c r="H12" s="121">
        <v>51</v>
      </c>
      <c r="I12" s="121">
        <v>51</v>
      </c>
      <c r="J12" s="122">
        <v>50</v>
      </c>
      <c r="K12" s="122">
        <v>50</v>
      </c>
      <c r="L12" s="122">
        <v>51</v>
      </c>
      <c r="M12" s="122">
        <v>51</v>
      </c>
      <c r="N12" s="122">
        <v>52</v>
      </c>
      <c r="O12" s="122">
        <v>48</v>
      </c>
      <c r="P12" s="122">
        <v>47</v>
      </c>
      <c r="Q12" s="122">
        <v>48</v>
      </c>
      <c r="R12" s="233">
        <v>49</v>
      </c>
      <c r="S12" s="122">
        <v>51</v>
      </c>
      <c r="T12" s="89">
        <v>54</v>
      </c>
    </row>
    <row r="13" spans="1:20" ht="18.75" customHeight="1">
      <c r="A13" s="22"/>
      <c r="B13" s="16" t="s">
        <v>154</v>
      </c>
      <c r="C13" s="70"/>
      <c r="D13" s="121">
        <v>61</v>
      </c>
      <c r="E13" s="121">
        <v>61</v>
      </c>
      <c r="F13" s="121">
        <v>59</v>
      </c>
      <c r="G13" s="121">
        <v>59</v>
      </c>
      <c r="H13" s="121">
        <v>55</v>
      </c>
      <c r="I13" s="121">
        <v>63</v>
      </c>
      <c r="J13" s="122">
        <v>61</v>
      </c>
      <c r="K13" s="122">
        <v>63</v>
      </c>
      <c r="L13" s="122">
        <v>61</v>
      </c>
      <c r="M13" s="122">
        <v>67</v>
      </c>
      <c r="N13" s="122">
        <v>64</v>
      </c>
      <c r="O13" s="122">
        <v>57</v>
      </c>
      <c r="P13" s="122">
        <v>60</v>
      </c>
      <c r="Q13" s="122">
        <v>61</v>
      </c>
      <c r="R13" s="233">
        <v>58</v>
      </c>
      <c r="S13" s="122">
        <v>61</v>
      </c>
      <c r="T13" s="89">
        <v>63</v>
      </c>
    </row>
    <row r="14" spans="1:20" ht="18.75" customHeight="1">
      <c r="A14" s="22"/>
      <c r="B14" s="16" t="s">
        <v>155</v>
      </c>
      <c r="C14" s="70"/>
      <c r="D14" s="121">
        <v>55</v>
      </c>
      <c r="E14" s="121">
        <v>54</v>
      </c>
      <c r="F14" s="121">
        <v>56</v>
      </c>
      <c r="G14" s="121">
        <v>51</v>
      </c>
      <c r="H14" s="121">
        <v>48</v>
      </c>
      <c r="I14" s="121">
        <v>50</v>
      </c>
      <c r="J14" s="122">
        <v>47</v>
      </c>
      <c r="K14" s="122">
        <v>77</v>
      </c>
      <c r="L14" s="122">
        <v>78</v>
      </c>
      <c r="M14" s="122">
        <v>85</v>
      </c>
      <c r="N14" s="122">
        <v>99</v>
      </c>
      <c r="O14" s="122">
        <v>109</v>
      </c>
      <c r="P14" s="122">
        <v>119</v>
      </c>
      <c r="Q14" s="122">
        <v>117</v>
      </c>
      <c r="R14" s="233">
        <v>106</v>
      </c>
      <c r="S14" s="122">
        <v>99</v>
      </c>
      <c r="T14" s="89">
        <v>151</v>
      </c>
    </row>
    <row r="15" spans="1:20" ht="18" customHeight="1">
      <c r="A15" s="22"/>
      <c r="B15" s="16"/>
      <c r="C15" s="70"/>
      <c r="D15" s="121"/>
      <c r="E15" s="121"/>
      <c r="F15" s="121"/>
      <c r="G15" s="121"/>
      <c r="H15" s="121"/>
      <c r="I15" s="121"/>
      <c r="J15" s="122"/>
      <c r="K15" s="122"/>
      <c r="L15" s="122"/>
      <c r="M15" s="122"/>
      <c r="N15" s="122"/>
      <c r="O15" s="122"/>
      <c r="P15" s="122"/>
      <c r="Q15" s="122"/>
      <c r="R15" s="233"/>
      <c r="S15" s="122"/>
      <c r="T15" s="89"/>
    </row>
    <row r="16" spans="1:20" ht="18.75" customHeight="1">
      <c r="A16" s="22"/>
      <c r="B16" s="16" t="s">
        <v>156</v>
      </c>
      <c r="C16" s="70"/>
      <c r="D16" s="121">
        <v>64</v>
      </c>
      <c r="E16" s="121">
        <v>63</v>
      </c>
      <c r="F16" s="121">
        <v>63</v>
      </c>
      <c r="G16" s="121">
        <v>63</v>
      </c>
      <c r="H16" s="121">
        <v>66</v>
      </c>
      <c r="I16" s="121">
        <v>69</v>
      </c>
      <c r="J16" s="122">
        <v>62</v>
      </c>
      <c r="K16" s="122">
        <v>78</v>
      </c>
      <c r="L16" s="122">
        <v>80</v>
      </c>
      <c r="M16" s="122">
        <v>72</v>
      </c>
      <c r="N16" s="122">
        <v>72</v>
      </c>
      <c r="O16" s="122">
        <v>72</v>
      </c>
      <c r="P16" s="122">
        <v>71</v>
      </c>
      <c r="Q16" s="122">
        <v>66</v>
      </c>
      <c r="R16" s="233">
        <v>65</v>
      </c>
      <c r="S16" s="122">
        <v>65</v>
      </c>
      <c r="T16" s="89">
        <v>72</v>
      </c>
    </row>
    <row r="17" spans="1:20" ht="18.75" customHeight="1">
      <c r="A17" s="22"/>
      <c r="B17" s="16" t="s">
        <v>157</v>
      </c>
      <c r="C17" s="70"/>
      <c r="D17" s="121">
        <v>61</v>
      </c>
      <c r="E17" s="121">
        <v>64</v>
      </c>
      <c r="F17" s="121">
        <v>66</v>
      </c>
      <c r="G17" s="121">
        <v>63</v>
      </c>
      <c r="H17" s="121">
        <v>59</v>
      </c>
      <c r="I17" s="121">
        <v>60</v>
      </c>
      <c r="J17" s="122">
        <v>61</v>
      </c>
      <c r="K17" s="122">
        <v>70</v>
      </c>
      <c r="L17" s="122">
        <v>53</v>
      </c>
      <c r="M17" s="122">
        <v>51</v>
      </c>
      <c r="N17" s="122">
        <v>49</v>
      </c>
      <c r="O17" s="122">
        <v>55</v>
      </c>
      <c r="P17" s="122">
        <v>50</v>
      </c>
      <c r="Q17" s="122">
        <v>50</v>
      </c>
      <c r="R17" s="233">
        <v>53</v>
      </c>
      <c r="S17" s="122">
        <v>57</v>
      </c>
      <c r="T17" s="89">
        <v>70</v>
      </c>
    </row>
    <row r="18" spans="1:20" ht="18.75" customHeight="1">
      <c r="A18" s="22"/>
      <c r="B18" s="16" t="s">
        <v>158</v>
      </c>
      <c r="C18" s="70"/>
      <c r="D18" s="121">
        <v>75</v>
      </c>
      <c r="E18" s="121">
        <v>74</v>
      </c>
      <c r="F18" s="121">
        <v>76</v>
      </c>
      <c r="G18" s="121">
        <v>79</v>
      </c>
      <c r="H18" s="121">
        <v>79</v>
      </c>
      <c r="I18" s="121">
        <v>85</v>
      </c>
      <c r="J18" s="122">
        <v>86</v>
      </c>
      <c r="K18" s="122">
        <v>80</v>
      </c>
      <c r="L18" s="122">
        <v>75</v>
      </c>
      <c r="M18" s="122">
        <v>78</v>
      </c>
      <c r="N18" s="122">
        <v>82</v>
      </c>
      <c r="O18" s="122">
        <v>82</v>
      </c>
      <c r="P18" s="122">
        <v>80</v>
      </c>
      <c r="Q18" s="122">
        <v>81</v>
      </c>
      <c r="R18" s="233">
        <v>79</v>
      </c>
      <c r="S18" s="122">
        <v>84</v>
      </c>
      <c r="T18" s="89">
        <v>80</v>
      </c>
    </row>
    <row r="19" spans="1:20" ht="18.75" customHeight="1">
      <c r="A19" s="22"/>
      <c r="B19" s="16" t="s">
        <v>159</v>
      </c>
      <c r="C19" s="70"/>
      <c r="D19" s="121">
        <v>155</v>
      </c>
      <c r="E19" s="121">
        <v>146</v>
      </c>
      <c r="F19" s="121">
        <v>149</v>
      </c>
      <c r="G19" s="121">
        <v>161</v>
      </c>
      <c r="H19" s="121">
        <v>167</v>
      </c>
      <c r="I19" s="121">
        <v>161</v>
      </c>
      <c r="J19" s="122">
        <v>162</v>
      </c>
      <c r="K19" s="122">
        <v>155</v>
      </c>
      <c r="L19" s="122">
        <v>163</v>
      </c>
      <c r="M19" s="122">
        <v>147</v>
      </c>
      <c r="N19" s="122">
        <v>154</v>
      </c>
      <c r="O19" s="122">
        <v>141</v>
      </c>
      <c r="P19" s="122">
        <v>142</v>
      </c>
      <c r="Q19" s="122">
        <v>149</v>
      </c>
      <c r="R19" s="233">
        <v>134</v>
      </c>
      <c r="S19" s="122">
        <v>135</v>
      </c>
      <c r="T19" s="89">
        <v>135</v>
      </c>
    </row>
    <row r="20" spans="1:20" ht="18.75" customHeight="1">
      <c r="A20" s="22"/>
      <c r="B20" s="16" t="s">
        <v>160</v>
      </c>
      <c r="C20" s="70"/>
      <c r="D20" s="121">
        <v>100</v>
      </c>
      <c r="E20" s="121">
        <v>99</v>
      </c>
      <c r="F20" s="121">
        <v>94</v>
      </c>
      <c r="G20" s="121">
        <v>102</v>
      </c>
      <c r="H20" s="121">
        <v>106</v>
      </c>
      <c r="I20" s="121">
        <v>99</v>
      </c>
      <c r="J20" s="122">
        <v>98</v>
      </c>
      <c r="K20" s="122">
        <v>102</v>
      </c>
      <c r="L20" s="122">
        <v>104</v>
      </c>
      <c r="M20" s="122">
        <v>96</v>
      </c>
      <c r="N20" s="122">
        <v>94</v>
      </c>
      <c r="O20" s="122">
        <v>93</v>
      </c>
      <c r="P20" s="122">
        <v>94</v>
      </c>
      <c r="Q20" s="122">
        <v>93</v>
      </c>
      <c r="R20" s="233">
        <v>84</v>
      </c>
      <c r="S20" s="122">
        <v>85</v>
      </c>
      <c r="T20" s="89">
        <v>86</v>
      </c>
    </row>
    <row r="21" spans="1:20" ht="18.75" customHeight="1">
      <c r="A21" s="22"/>
      <c r="B21" s="16" t="s">
        <v>161</v>
      </c>
      <c r="C21" s="70"/>
      <c r="D21" s="121">
        <v>770</v>
      </c>
      <c r="E21" s="121">
        <v>763</v>
      </c>
      <c r="F21" s="121">
        <v>820</v>
      </c>
      <c r="G21" s="121">
        <v>906</v>
      </c>
      <c r="H21" s="121">
        <v>1008</v>
      </c>
      <c r="I21" s="121">
        <v>999</v>
      </c>
      <c r="J21" s="122">
        <v>1016</v>
      </c>
      <c r="K21" s="122">
        <v>910</v>
      </c>
      <c r="L21" s="122">
        <v>893</v>
      </c>
      <c r="M21" s="122">
        <v>816</v>
      </c>
      <c r="N21" s="122">
        <v>840</v>
      </c>
      <c r="O21" s="122">
        <v>931</v>
      </c>
      <c r="P21" s="122">
        <v>983</v>
      </c>
      <c r="Q21" s="122">
        <v>903</v>
      </c>
      <c r="R21" s="233">
        <v>1173</v>
      </c>
      <c r="S21" s="122">
        <v>1036</v>
      </c>
      <c r="T21" s="89">
        <v>868</v>
      </c>
    </row>
    <row r="22" spans="1:20" ht="18.75" customHeight="1">
      <c r="A22" s="22"/>
      <c r="B22" s="16" t="s">
        <v>162</v>
      </c>
      <c r="C22" s="70"/>
      <c r="D22" s="121">
        <v>352</v>
      </c>
      <c r="E22" s="121">
        <v>353</v>
      </c>
      <c r="F22" s="121">
        <v>357</v>
      </c>
      <c r="G22" s="121">
        <v>354</v>
      </c>
      <c r="H22" s="121">
        <v>372</v>
      </c>
      <c r="I22" s="121">
        <v>340</v>
      </c>
      <c r="J22" s="122">
        <v>347</v>
      </c>
      <c r="K22" s="122">
        <v>343</v>
      </c>
      <c r="L22" s="122">
        <v>341</v>
      </c>
      <c r="M22" s="122">
        <v>314</v>
      </c>
      <c r="N22" s="122">
        <v>309</v>
      </c>
      <c r="O22" s="122">
        <v>333</v>
      </c>
      <c r="P22" s="122">
        <v>331</v>
      </c>
      <c r="Q22" s="122">
        <v>354</v>
      </c>
      <c r="R22" s="233">
        <v>360</v>
      </c>
      <c r="S22" s="122">
        <v>348</v>
      </c>
      <c r="T22" s="89">
        <v>350</v>
      </c>
    </row>
    <row r="23" spans="1:20" ht="18" customHeight="1">
      <c r="A23" s="22"/>
      <c r="B23" s="16"/>
      <c r="C23" s="70"/>
      <c r="D23" s="121"/>
      <c r="E23" s="121"/>
      <c r="F23" s="121"/>
      <c r="G23" s="121"/>
      <c r="H23" s="121"/>
      <c r="I23" s="121"/>
      <c r="J23" s="122"/>
      <c r="K23" s="122"/>
      <c r="L23" s="122"/>
      <c r="M23" s="122"/>
      <c r="N23" s="122"/>
      <c r="O23" s="122"/>
      <c r="P23" s="122"/>
      <c r="Q23" s="122"/>
      <c r="R23" s="233"/>
      <c r="S23" s="122"/>
      <c r="T23" s="89"/>
    </row>
    <row r="24" spans="1:20" ht="18.75" customHeight="1">
      <c r="A24" s="22"/>
      <c r="B24" s="16" t="s">
        <v>163</v>
      </c>
      <c r="C24" s="70"/>
      <c r="D24" s="121">
        <v>89</v>
      </c>
      <c r="E24" s="121">
        <v>110</v>
      </c>
      <c r="F24" s="121">
        <v>111</v>
      </c>
      <c r="G24" s="121">
        <v>95</v>
      </c>
      <c r="H24" s="121">
        <v>94</v>
      </c>
      <c r="I24" s="121">
        <v>93</v>
      </c>
      <c r="J24" s="122">
        <v>94</v>
      </c>
      <c r="K24" s="122">
        <v>100</v>
      </c>
      <c r="L24" s="122">
        <v>97</v>
      </c>
      <c r="M24" s="122">
        <v>96</v>
      </c>
      <c r="N24" s="122">
        <v>91</v>
      </c>
      <c r="O24" s="122">
        <v>80</v>
      </c>
      <c r="P24" s="122">
        <v>75</v>
      </c>
      <c r="Q24" s="122">
        <v>80</v>
      </c>
      <c r="R24" s="233">
        <v>74</v>
      </c>
      <c r="S24" s="122">
        <v>76</v>
      </c>
      <c r="T24" s="89">
        <v>76</v>
      </c>
    </row>
    <row r="25" spans="1:20" ht="18.75" customHeight="1">
      <c r="A25" s="22"/>
      <c r="B25" s="16" t="s">
        <v>164</v>
      </c>
      <c r="C25" s="70"/>
      <c r="D25" s="121">
        <v>107</v>
      </c>
      <c r="E25" s="121">
        <v>113</v>
      </c>
      <c r="F25" s="121">
        <v>108</v>
      </c>
      <c r="G25" s="121">
        <v>114</v>
      </c>
      <c r="H25" s="121">
        <v>125</v>
      </c>
      <c r="I25" s="121">
        <v>128</v>
      </c>
      <c r="J25" s="122">
        <v>139</v>
      </c>
      <c r="K25" s="122">
        <v>132</v>
      </c>
      <c r="L25" s="122">
        <v>126</v>
      </c>
      <c r="M25" s="122">
        <v>129</v>
      </c>
      <c r="N25" s="122">
        <v>123</v>
      </c>
      <c r="O25" s="122">
        <v>94</v>
      </c>
      <c r="P25" s="122">
        <v>90</v>
      </c>
      <c r="Q25" s="122">
        <v>89</v>
      </c>
      <c r="R25" s="233">
        <v>84</v>
      </c>
      <c r="S25" s="122">
        <v>88</v>
      </c>
      <c r="T25" s="89">
        <v>88</v>
      </c>
    </row>
    <row r="26" spans="1:20" ht="18.75" customHeight="1">
      <c r="A26" s="22"/>
      <c r="B26" s="16" t="s">
        <v>165</v>
      </c>
      <c r="C26" s="70"/>
      <c r="D26" s="121">
        <v>131</v>
      </c>
      <c r="E26" s="121">
        <v>122</v>
      </c>
      <c r="F26" s="121">
        <v>116</v>
      </c>
      <c r="G26" s="121">
        <v>122</v>
      </c>
      <c r="H26" s="121">
        <v>115</v>
      </c>
      <c r="I26" s="121">
        <v>106</v>
      </c>
      <c r="J26" s="122">
        <v>117</v>
      </c>
      <c r="K26" s="122">
        <v>119</v>
      </c>
      <c r="L26" s="122">
        <v>117</v>
      </c>
      <c r="M26" s="122">
        <v>122</v>
      </c>
      <c r="N26" s="122">
        <v>117</v>
      </c>
      <c r="O26" s="122">
        <v>100</v>
      </c>
      <c r="P26" s="122">
        <v>108</v>
      </c>
      <c r="Q26" s="122">
        <v>119</v>
      </c>
      <c r="R26" s="233">
        <v>126</v>
      </c>
      <c r="S26" s="122">
        <v>131</v>
      </c>
      <c r="T26" s="89">
        <v>128</v>
      </c>
    </row>
    <row r="27" spans="1:20" ht="18.75" customHeight="1">
      <c r="A27" s="22"/>
      <c r="B27" s="16" t="s">
        <v>166</v>
      </c>
      <c r="C27" s="70"/>
      <c r="D27" s="121">
        <v>130</v>
      </c>
      <c r="E27" s="121">
        <v>144</v>
      </c>
      <c r="F27" s="121">
        <v>140</v>
      </c>
      <c r="G27" s="121">
        <v>134</v>
      </c>
      <c r="H27" s="121">
        <v>119</v>
      </c>
      <c r="I27" s="121">
        <v>114</v>
      </c>
      <c r="J27" s="122">
        <v>119</v>
      </c>
      <c r="K27" s="122">
        <v>118</v>
      </c>
      <c r="L27" s="122">
        <v>109</v>
      </c>
      <c r="M27" s="122">
        <v>116</v>
      </c>
      <c r="N27" s="122">
        <v>118</v>
      </c>
      <c r="O27" s="122">
        <v>121</v>
      </c>
      <c r="P27" s="122">
        <v>124</v>
      </c>
      <c r="Q27" s="122">
        <v>136</v>
      </c>
      <c r="R27" s="233">
        <v>146</v>
      </c>
      <c r="S27" s="122">
        <v>170</v>
      </c>
      <c r="T27" s="89">
        <v>205</v>
      </c>
    </row>
    <row r="28" spans="1:20" ht="18" customHeight="1">
      <c r="A28" s="22"/>
      <c r="B28" s="16"/>
      <c r="C28" s="70"/>
      <c r="D28" s="121"/>
      <c r="E28" s="121"/>
      <c r="F28" s="121"/>
      <c r="G28" s="121"/>
      <c r="H28" s="121"/>
      <c r="I28" s="121"/>
      <c r="J28" s="122"/>
      <c r="K28" s="122"/>
      <c r="L28" s="122"/>
      <c r="M28" s="122"/>
      <c r="N28" s="122"/>
      <c r="O28" s="122"/>
      <c r="P28" s="122"/>
      <c r="Q28" s="122"/>
      <c r="R28" s="233"/>
      <c r="S28" s="122"/>
      <c r="T28" s="89"/>
    </row>
    <row r="29" spans="1:20" ht="18.75" customHeight="1">
      <c r="A29" s="22"/>
      <c r="B29" s="16" t="s">
        <v>167</v>
      </c>
      <c r="C29" s="70"/>
      <c r="D29" s="121">
        <v>141</v>
      </c>
      <c r="E29" s="121">
        <v>135</v>
      </c>
      <c r="F29" s="121">
        <v>126</v>
      </c>
      <c r="G29" s="121">
        <v>119</v>
      </c>
      <c r="H29" s="121">
        <v>123</v>
      </c>
      <c r="I29" s="121">
        <v>120</v>
      </c>
      <c r="J29" s="122">
        <v>128</v>
      </c>
      <c r="K29" s="122">
        <v>121</v>
      </c>
      <c r="L29" s="122">
        <v>124</v>
      </c>
      <c r="M29" s="122">
        <v>122</v>
      </c>
      <c r="N29" s="122">
        <v>128</v>
      </c>
      <c r="O29" s="122">
        <v>118</v>
      </c>
      <c r="P29" s="122">
        <v>119</v>
      </c>
      <c r="Q29" s="122">
        <v>118</v>
      </c>
      <c r="R29" s="233">
        <v>127</v>
      </c>
      <c r="S29" s="122">
        <v>114</v>
      </c>
      <c r="T29" s="89">
        <v>114</v>
      </c>
    </row>
    <row r="30" spans="1:20" ht="18.75" customHeight="1">
      <c r="A30" s="22"/>
      <c r="B30" s="16" t="s">
        <v>168</v>
      </c>
      <c r="C30" s="70"/>
      <c r="D30" s="121">
        <v>81</v>
      </c>
      <c r="E30" s="121">
        <v>78</v>
      </c>
      <c r="F30" s="121">
        <v>77</v>
      </c>
      <c r="G30" s="121">
        <v>87</v>
      </c>
      <c r="H30" s="121">
        <v>79</v>
      </c>
      <c r="I30" s="121">
        <v>83</v>
      </c>
      <c r="J30" s="122">
        <v>87</v>
      </c>
      <c r="K30" s="122">
        <v>87</v>
      </c>
      <c r="L30" s="122">
        <v>86</v>
      </c>
      <c r="M30" s="122">
        <v>84</v>
      </c>
      <c r="N30" s="122">
        <v>90</v>
      </c>
      <c r="O30" s="122">
        <v>83</v>
      </c>
      <c r="P30" s="122">
        <v>76</v>
      </c>
      <c r="Q30" s="122">
        <v>79</v>
      </c>
      <c r="R30" s="233">
        <v>71</v>
      </c>
      <c r="S30" s="122">
        <v>82</v>
      </c>
      <c r="T30" s="89">
        <v>96</v>
      </c>
    </row>
    <row r="31" spans="1:20" ht="18.75" customHeight="1">
      <c r="A31" s="22"/>
      <c r="B31" s="16" t="s">
        <v>169</v>
      </c>
      <c r="C31" s="70"/>
      <c r="D31" s="121">
        <v>133</v>
      </c>
      <c r="E31" s="121">
        <v>124</v>
      </c>
      <c r="F31" s="121">
        <v>121</v>
      </c>
      <c r="G31" s="121">
        <v>113</v>
      </c>
      <c r="H31" s="121">
        <v>104</v>
      </c>
      <c r="I31" s="121">
        <v>109</v>
      </c>
      <c r="J31" s="122">
        <v>104</v>
      </c>
      <c r="K31" s="122">
        <v>100</v>
      </c>
      <c r="L31" s="122">
        <v>99</v>
      </c>
      <c r="M31" s="122">
        <v>101</v>
      </c>
      <c r="N31" s="122">
        <v>102</v>
      </c>
      <c r="O31" s="122">
        <v>99</v>
      </c>
      <c r="P31" s="122">
        <v>102</v>
      </c>
      <c r="Q31" s="122">
        <v>101</v>
      </c>
      <c r="R31" s="233">
        <v>99</v>
      </c>
      <c r="S31" s="122">
        <v>106</v>
      </c>
      <c r="T31" s="89">
        <v>111</v>
      </c>
    </row>
    <row r="32" spans="1:20" ht="18.75" customHeight="1">
      <c r="A32" s="22"/>
      <c r="B32" s="16" t="s">
        <v>170</v>
      </c>
      <c r="C32" s="70"/>
      <c r="D32" s="121">
        <v>117</v>
      </c>
      <c r="E32" s="121">
        <v>113</v>
      </c>
      <c r="F32" s="121">
        <v>124</v>
      </c>
      <c r="G32" s="121">
        <v>132</v>
      </c>
      <c r="H32" s="121">
        <v>140</v>
      </c>
      <c r="I32" s="121">
        <v>126</v>
      </c>
      <c r="J32" s="122">
        <v>119</v>
      </c>
      <c r="K32" s="122">
        <v>114</v>
      </c>
      <c r="L32" s="122">
        <v>119</v>
      </c>
      <c r="M32" s="122">
        <v>111</v>
      </c>
      <c r="N32" s="122">
        <v>100</v>
      </c>
      <c r="O32" s="122">
        <v>101</v>
      </c>
      <c r="P32" s="122">
        <v>96</v>
      </c>
      <c r="Q32" s="122">
        <v>99</v>
      </c>
      <c r="R32" s="233">
        <v>99</v>
      </c>
      <c r="S32" s="122">
        <v>108</v>
      </c>
      <c r="T32" s="89">
        <v>110</v>
      </c>
    </row>
    <row r="33" spans="1:20" ht="18.75" customHeight="1">
      <c r="A33" s="22"/>
      <c r="B33" s="16" t="s">
        <v>171</v>
      </c>
      <c r="C33" s="70"/>
      <c r="D33" s="121">
        <v>197</v>
      </c>
      <c r="E33" s="121">
        <v>182</v>
      </c>
      <c r="F33" s="121">
        <v>199</v>
      </c>
      <c r="G33" s="121">
        <v>211</v>
      </c>
      <c r="H33" s="121">
        <v>212</v>
      </c>
      <c r="I33" s="121">
        <v>191</v>
      </c>
      <c r="J33" s="122">
        <v>179</v>
      </c>
      <c r="K33" s="122">
        <v>164</v>
      </c>
      <c r="L33" s="122">
        <v>168</v>
      </c>
      <c r="M33" s="122">
        <v>168</v>
      </c>
      <c r="N33" s="122">
        <v>168</v>
      </c>
      <c r="O33" s="122">
        <v>172</v>
      </c>
      <c r="P33" s="122">
        <v>165</v>
      </c>
      <c r="Q33" s="122">
        <v>172</v>
      </c>
      <c r="R33" s="233">
        <v>185</v>
      </c>
      <c r="S33" s="122">
        <v>188</v>
      </c>
      <c r="T33" s="89">
        <v>182</v>
      </c>
    </row>
    <row r="34" spans="1:20" ht="18.75" customHeight="1">
      <c r="A34" s="22"/>
      <c r="B34" s="16" t="s">
        <v>172</v>
      </c>
      <c r="C34" s="70"/>
      <c r="D34" s="121">
        <v>96</v>
      </c>
      <c r="E34" s="121">
        <v>102</v>
      </c>
      <c r="F34" s="121">
        <v>96</v>
      </c>
      <c r="G34" s="121">
        <v>95</v>
      </c>
      <c r="H34" s="121">
        <v>96</v>
      </c>
      <c r="I34" s="121">
        <v>92</v>
      </c>
      <c r="J34" s="122">
        <v>99</v>
      </c>
      <c r="K34" s="122">
        <v>99</v>
      </c>
      <c r="L34" s="122">
        <v>99</v>
      </c>
      <c r="M34" s="122">
        <v>96</v>
      </c>
      <c r="N34" s="122">
        <v>92</v>
      </c>
      <c r="O34" s="122">
        <v>88</v>
      </c>
      <c r="P34" s="122">
        <v>88</v>
      </c>
      <c r="Q34" s="122">
        <v>86</v>
      </c>
      <c r="R34" s="233">
        <v>88</v>
      </c>
      <c r="S34" s="122">
        <v>82</v>
      </c>
      <c r="T34" s="89">
        <v>81</v>
      </c>
    </row>
    <row r="35" spans="1:20" ht="18" customHeight="1">
      <c r="A35" s="22"/>
      <c r="B35" s="16"/>
      <c r="C35" s="70"/>
      <c r="D35" s="121"/>
      <c r="E35" s="121"/>
      <c r="F35" s="121"/>
      <c r="G35" s="121"/>
      <c r="H35" s="121"/>
      <c r="I35" s="121"/>
      <c r="J35" s="122"/>
      <c r="K35" s="122"/>
      <c r="L35" s="122"/>
      <c r="M35" s="122"/>
      <c r="N35" s="122"/>
      <c r="O35" s="122"/>
      <c r="P35" s="122"/>
      <c r="Q35" s="122"/>
      <c r="R35" s="233"/>
      <c r="S35" s="122"/>
      <c r="T35" s="89"/>
    </row>
    <row r="36" spans="1:20" ht="18.75" customHeight="1">
      <c r="A36" s="22"/>
      <c r="B36" s="16" t="s">
        <v>173</v>
      </c>
      <c r="C36" s="70"/>
      <c r="D36" s="121">
        <v>106</v>
      </c>
      <c r="E36" s="121">
        <v>103</v>
      </c>
      <c r="F36" s="121">
        <v>102</v>
      </c>
      <c r="G36" s="121">
        <v>91</v>
      </c>
      <c r="H36" s="121">
        <v>90</v>
      </c>
      <c r="I36" s="121">
        <v>84</v>
      </c>
      <c r="J36" s="122">
        <v>86</v>
      </c>
      <c r="K36" s="122">
        <v>85</v>
      </c>
      <c r="L36" s="122">
        <v>78</v>
      </c>
      <c r="M36" s="122">
        <v>86</v>
      </c>
      <c r="N36" s="122">
        <v>86</v>
      </c>
      <c r="O36" s="122">
        <v>85</v>
      </c>
      <c r="P36" s="122">
        <v>82</v>
      </c>
      <c r="Q36" s="122">
        <v>86</v>
      </c>
      <c r="R36" s="233">
        <v>81</v>
      </c>
      <c r="S36" s="122">
        <v>84</v>
      </c>
      <c r="T36" s="89">
        <v>91</v>
      </c>
    </row>
    <row r="37" spans="1:20" ht="18.75" customHeight="1">
      <c r="A37" s="22"/>
      <c r="B37" s="16" t="s">
        <v>174</v>
      </c>
      <c r="C37" s="70"/>
      <c r="D37" s="121">
        <v>185</v>
      </c>
      <c r="E37" s="121">
        <v>199</v>
      </c>
      <c r="F37" s="121">
        <v>191</v>
      </c>
      <c r="G37" s="121">
        <v>197</v>
      </c>
      <c r="H37" s="121">
        <v>210</v>
      </c>
      <c r="I37" s="121">
        <v>188</v>
      </c>
      <c r="J37" s="122">
        <v>192</v>
      </c>
      <c r="K37" s="122">
        <v>176</v>
      </c>
      <c r="L37" s="122">
        <v>185</v>
      </c>
      <c r="M37" s="122">
        <v>185</v>
      </c>
      <c r="N37" s="122">
        <v>182</v>
      </c>
      <c r="O37" s="122">
        <v>170</v>
      </c>
      <c r="P37" s="122">
        <v>161</v>
      </c>
      <c r="Q37" s="122">
        <v>166</v>
      </c>
      <c r="R37" s="233">
        <v>164</v>
      </c>
      <c r="S37" s="122">
        <v>174</v>
      </c>
      <c r="T37" s="89">
        <v>149</v>
      </c>
    </row>
    <row r="38" spans="1:20" ht="18.75" customHeight="1">
      <c r="A38" s="22"/>
      <c r="B38" s="16" t="s">
        <v>175</v>
      </c>
      <c r="C38" s="70"/>
      <c r="D38" s="121">
        <v>454</v>
      </c>
      <c r="E38" s="121">
        <v>445</v>
      </c>
      <c r="F38" s="121">
        <v>457</v>
      </c>
      <c r="G38" s="121">
        <v>432</v>
      </c>
      <c r="H38" s="121">
        <v>429</v>
      </c>
      <c r="I38" s="121">
        <v>424</v>
      </c>
      <c r="J38" s="122">
        <v>392</v>
      </c>
      <c r="K38" s="122">
        <v>373</v>
      </c>
      <c r="L38" s="122">
        <v>359</v>
      </c>
      <c r="M38" s="122">
        <v>348</v>
      </c>
      <c r="N38" s="122">
        <v>364</v>
      </c>
      <c r="O38" s="122">
        <v>380</v>
      </c>
      <c r="P38" s="122">
        <v>359</v>
      </c>
      <c r="Q38" s="122">
        <v>362</v>
      </c>
      <c r="R38" s="233">
        <v>374</v>
      </c>
      <c r="S38" s="122">
        <v>345</v>
      </c>
      <c r="T38" s="89">
        <v>352</v>
      </c>
    </row>
    <row r="39" spans="1:20" ht="18.75" customHeight="1">
      <c r="A39" s="22"/>
      <c r="B39" s="16" t="s">
        <v>176</v>
      </c>
      <c r="C39" s="70"/>
      <c r="D39" s="121">
        <v>191</v>
      </c>
      <c r="E39" s="121">
        <v>192</v>
      </c>
      <c r="F39" s="121">
        <v>171</v>
      </c>
      <c r="G39" s="121">
        <v>160</v>
      </c>
      <c r="H39" s="121">
        <v>159</v>
      </c>
      <c r="I39" s="121">
        <v>159</v>
      </c>
      <c r="J39" s="122">
        <v>174</v>
      </c>
      <c r="K39" s="122">
        <v>151</v>
      </c>
      <c r="L39" s="122">
        <v>143</v>
      </c>
      <c r="M39" s="122">
        <v>151</v>
      </c>
      <c r="N39" s="122">
        <v>143</v>
      </c>
      <c r="O39" s="122">
        <v>147</v>
      </c>
      <c r="P39" s="122">
        <v>147</v>
      </c>
      <c r="Q39" s="122">
        <v>141</v>
      </c>
      <c r="R39" s="233">
        <v>137</v>
      </c>
      <c r="S39" s="122">
        <v>145</v>
      </c>
      <c r="T39" s="89">
        <v>159</v>
      </c>
    </row>
    <row r="40" spans="1:20" ht="18.75" customHeight="1">
      <c r="A40" s="22"/>
      <c r="B40" s="16" t="s">
        <v>177</v>
      </c>
      <c r="C40" s="70"/>
      <c r="D40" s="121">
        <v>152</v>
      </c>
      <c r="E40" s="121">
        <v>163</v>
      </c>
      <c r="F40" s="121">
        <v>144</v>
      </c>
      <c r="G40" s="121">
        <v>128</v>
      </c>
      <c r="H40" s="121">
        <v>129</v>
      </c>
      <c r="I40" s="121">
        <v>130</v>
      </c>
      <c r="J40" s="122">
        <v>140</v>
      </c>
      <c r="K40" s="122">
        <v>126</v>
      </c>
      <c r="L40" s="122">
        <v>128</v>
      </c>
      <c r="M40" s="122">
        <v>129</v>
      </c>
      <c r="N40" s="122">
        <v>126</v>
      </c>
      <c r="O40" s="122">
        <v>129</v>
      </c>
      <c r="P40" s="122">
        <v>130</v>
      </c>
      <c r="Q40" s="122">
        <v>123</v>
      </c>
      <c r="R40" s="233">
        <v>116</v>
      </c>
      <c r="S40" s="122">
        <v>127</v>
      </c>
      <c r="T40" s="89">
        <v>131</v>
      </c>
    </row>
    <row r="41" spans="1:20" ht="18.75" customHeight="1">
      <c r="A41" s="22"/>
      <c r="B41" s="16" t="s">
        <v>178</v>
      </c>
      <c r="C41" s="70"/>
      <c r="D41" s="121">
        <v>120</v>
      </c>
      <c r="E41" s="121">
        <v>121</v>
      </c>
      <c r="F41" s="121">
        <v>119</v>
      </c>
      <c r="G41" s="121">
        <v>121</v>
      </c>
      <c r="H41" s="121">
        <v>120</v>
      </c>
      <c r="I41" s="121">
        <v>128</v>
      </c>
      <c r="J41" s="122">
        <v>137</v>
      </c>
      <c r="K41" s="122">
        <v>140</v>
      </c>
      <c r="L41" s="122">
        <v>152</v>
      </c>
      <c r="M41" s="122">
        <v>169</v>
      </c>
      <c r="N41" s="122">
        <v>160</v>
      </c>
      <c r="O41" s="122">
        <v>162</v>
      </c>
      <c r="P41" s="122">
        <v>125</v>
      </c>
      <c r="Q41" s="122">
        <v>115</v>
      </c>
      <c r="R41" s="233">
        <v>115</v>
      </c>
      <c r="S41" s="122">
        <v>125</v>
      </c>
      <c r="T41" s="89">
        <v>130</v>
      </c>
    </row>
    <row r="42" spans="1:20" ht="18" customHeight="1">
      <c r="A42" s="22"/>
      <c r="B42" s="16"/>
      <c r="C42" s="70"/>
      <c r="D42" s="121"/>
      <c r="E42" s="121"/>
      <c r="F42" s="121"/>
      <c r="G42" s="121"/>
      <c r="H42" s="121"/>
      <c r="I42" s="121"/>
      <c r="J42" s="122"/>
      <c r="K42" s="122"/>
      <c r="L42" s="122"/>
      <c r="M42" s="122"/>
      <c r="N42" s="122"/>
      <c r="O42" s="122"/>
      <c r="P42" s="122"/>
      <c r="Q42" s="122"/>
      <c r="R42" s="233"/>
      <c r="S42" s="122"/>
      <c r="T42" s="89"/>
    </row>
    <row r="43" spans="1:20" ht="18.75" customHeight="1">
      <c r="A43" s="22"/>
      <c r="B43" s="16" t="s">
        <v>179</v>
      </c>
      <c r="C43" s="70"/>
      <c r="D43" s="121">
        <v>123</v>
      </c>
      <c r="E43" s="121">
        <v>122</v>
      </c>
      <c r="F43" s="121">
        <v>123</v>
      </c>
      <c r="G43" s="121">
        <v>105</v>
      </c>
      <c r="H43" s="121">
        <v>105</v>
      </c>
      <c r="I43" s="121">
        <v>108</v>
      </c>
      <c r="J43" s="122">
        <v>114</v>
      </c>
      <c r="K43" s="122">
        <v>101</v>
      </c>
      <c r="L43" s="122">
        <v>100</v>
      </c>
      <c r="M43" s="122">
        <v>107</v>
      </c>
      <c r="N43" s="122">
        <v>100</v>
      </c>
      <c r="O43" s="122">
        <v>97</v>
      </c>
      <c r="P43" s="122">
        <v>103</v>
      </c>
      <c r="Q43" s="122">
        <v>115</v>
      </c>
      <c r="R43" s="233">
        <v>109</v>
      </c>
      <c r="S43" s="122">
        <v>105</v>
      </c>
      <c r="T43" s="89">
        <v>95</v>
      </c>
    </row>
    <row r="44" spans="1:20" ht="18.75" customHeight="1">
      <c r="A44" s="22"/>
      <c r="B44" s="16" t="s">
        <v>180</v>
      </c>
      <c r="C44" s="70"/>
      <c r="D44" s="121">
        <v>135</v>
      </c>
      <c r="E44" s="121">
        <v>134</v>
      </c>
      <c r="F44" s="121">
        <v>127</v>
      </c>
      <c r="G44" s="121">
        <v>134</v>
      </c>
      <c r="H44" s="121">
        <v>125</v>
      </c>
      <c r="I44" s="121">
        <v>130</v>
      </c>
      <c r="J44" s="122">
        <v>140</v>
      </c>
      <c r="K44" s="122">
        <v>120</v>
      </c>
      <c r="L44" s="122">
        <v>113</v>
      </c>
      <c r="M44" s="122">
        <v>109</v>
      </c>
      <c r="N44" s="122">
        <v>109</v>
      </c>
      <c r="O44" s="122">
        <v>104</v>
      </c>
      <c r="P44" s="122">
        <v>101</v>
      </c>
      <c r="Q44" s="122">
        <v>92</v>
      </c>
      <c r="R44" s="233">
        <v>93</v>
      </c>
      <c r="S44" s="122">
        <v>100</v>
      </c>
      <c r="T44" s="89">
        <v>101</v>
      </c>
    </row>
    <row r="45" spans="1:20" ht="18.75" customHeight="1">
      <c r="A45" s="22"/>
      <c r="B45" s="16" t="s">
        <v>181</v>
      </c>
      <c r="C45" s="70"/>
      <c r="D45" s="121">
        <v>82</v>
      </c>
      <c r="E45" s="121">
        <v>80</v>
      </c>
      <c r="F45" s="121">
        <v>77</v>
      </c>
      <c r="G45" s="121">
        <v>80</v>
      </c>
      <c r="H45" s="121">
        <v>73</v>
      </c>
      <c r="I45" s="121">
        <v>71</v>
      </c>
      <c r="J45" s="122">
        <v>75</v>
      </c>
      <c r="K45" s="122">
        <v>74</v>
      </c>
      <c r="L45" s="122">
        <v>75</v>
      </c>
      <c r="M45" s="122">
        <v>75</v>
      </c>
      <c r="N45" s="122">
        <v>74</v>
      </c>
      <c r="O45" s="122">
        <v>71</v>
      </c>
      <c r="P45" s="122">
        <v>68</v>
      </c>
      <c r="Q45" s="122">
        <v>66</v>
      </c>
      <c r="R45" s="233">
        <v>74</v>
      </c>
      <c r="S45" s="122">
        <v>81</v>
      </c>
      <c r="T45" s="89">
        <v>77</v>
      </c>
    </row>
    <row r="46" spans="1:20" ht="18.75" customHeight="1">
      <c r="A46" s="22"/>
      <c r="B46" s="16" t="s">
        <v>182</v>
      </c>
      <c r="C46" s="70"/>
      <c r="D46" s="121">
        <v>120</v>
      </c>
      <c r="E46" s="121">
        <v>118</v>
      </c>
      <c r="F46" s="121">
        <v>115</v>
      </c>
      <c r="G46" s="121">
        <v>120</v>
      </c>
      <c r="H46" s="121">
        <v>109</v>
      </c>
      <c r="I46" s="121">
        <v>104</v>
      </c>
      <c r="J46" s="122">
        <v>112</v>
      </c>
      <c r="K46" s="122">
        <v>107</v>
      </c>
      <c r="L46" s="122">
        <v>101</v>
      </c>
      <c r="M46" s="122">
        <v>98</v>
      </c>
      <c r="N46" s="122">
        <v>92</v>
      </c>
      <c r="O46" s="122">
        <v>93</v>
      </c>
      <c r="P46" s="122">
        <v>87</v>
      </c>
      <c r="Q46" s="122">
        <v>86</v>
      </c>
      <c r="R46" s="233">
        <v>93</v>
      </c>
      <c r="S46" s="122">
        <v>110</v>
      </c>
      <c r="T46" s="89">
        <v>109</v>
      </c>
    </row>
    <row r="47" spans="1:20" ht="18.75" customHeight="1">
      <c r="A47" s="22"/>
      <c r="B47" s="16" t="s">
        <v>183</v>
      </c>
      <c r="C47" s="70"/>
      <c r="D47" s="121">
        <v>94</v>
      </c>
      <c r="E47" s="121">
        <v>98</v>
      </c>
      <c r="F47" s="121">
        <v>98</v>
      </c>
      <c r="G47" s="121">
        <v>98</v>
      </c>
      <c r="H47" s="121">
        <v>87</v>
      </c>
      <c r="I47" s="121">
        <v>95</v>
      </c>
      <c r="J47" s="122">
        <v>101</v>
      </c>
      <c r="K47" s="122">
        <v>97</v>
      </c>
      <c r="L47" s="122">
        <v>88</v>
      </c>
      <c r="M47" s="122">
        <v>86</v>
      </c>
      <c r="N47" s="122">
        <v>89</v>
      </c>
      <c r="O47" s="122">
        <v>85</v>
      </c>
      <c r="P47" s="122">
        <v>89</v>
      </c>
      <c r="Q47" s="122">
        <v>88</v>
      </c>
      <c r="R47" s="233">
        <v>85</v>
      </c>
      <c r="S47" s="122">
        <v>91</v>
      </c>
      <c r="T47" s="89">
        <v>78</v>
      </c>
    </row>
    <row r="48" spans="1:20" ht="18" customHeight="1">
      <c r="A48" s="22"/>
      <c r="B48" s="16"/>
      <c r="C48" s="70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2"/>
      <c r="P48" s="122"/>
      <c r="Q48" s="122"/>
      <c r="R48" s="233"/>
      <c r="S48" s="122"/>
      <c r="T48" s="89"/>
    </row>
    <row r="49" spans="1:20" ht="18.75" customHeight="1">
      <c r="A49" s="22"/>
      <c r="B49" s="16" t="s">
        <v>184</v>
      </c>
      <c r="C49" s="70"/>
      <c r="D49" s="121">
        <v>125</v>
      </c>
      <c r="E49" s="121">
        <v>138</v>
      </c>
      <c r="F49" s="121">
        <v>129</v>
      </c>
      <c r="G49" s="121">
        <v>116</v>
      </c>
      <c r="H49" s="121">
        <v>102</v>
      </c>
      <c r="I49" s="121">
        <v>103</v>
      </c>
      <c r="J49" s="122">
        <v>105</v>
      </c>
      <c r="K49" s="122">
        <v>97</v>
      </c>
      <c r="L49" s="122">
        <v>100</v>
      </c>
      <c r="M49" s="122">
        <v>107</v>
      </c>
      <c r="N49" s="122">
        <v>109</v>
      </c>
      <c r="O49" s="122">
        <v>102</v>
      </c>
      <c r="P49" s="122">
        <v>101</v>
      </c>
      <c r="Q49" s="122">
        <v>100</v>
      </c>
      <c r="R49" s="233">
        <v>101</v>
      </c>
      <c r="S49" s="122">
        <v>106</v>
      </c>
      <c r="T49" s="89">
        <v>114</v>
      </c>
    </row>
    <row r="50" spans="1:20" ht="18.75" customHeight="1">
      <c r="A50" s="22"/>
      <c r="B50" s="16" t="s">
        <v>185</v>
      </c>
      <c r="C50" s="70"/>
      <c r="D50" s="121">
        <v>97</v>
      </c>
      <c r="E50" s="121">
        <v>106</v>
      </c>
      <c r="F50" s="121">
        <v>86</v>
      </c>
      <c r="G50" s="121">
        <v>81</v>
      </c>
      <c r="H50" s="121">
        <v>84</v>
      </c>
      <c r="I50" s="121">
        <v>87</v>
      </c>
      <c r="J50" s="122">
        <v>88</v>
      </c>
      <c r="K50" s="122">
        <v>96</v>
      </c>
      <c r="L50" s="122">
        <v>86</v>
      </c>
      <c r="M50" s="122">
        <v>87</v>
      </c>
      <c r="N50" s="122">
        <v>92</v>
      </c>
      <c r="O50" s="122">
        <v>96</v>
      </c>
      <c r="P50" s="122">
        <v>95</v>
      </c>
      <c r="Q50" s="122">
        <v>98</v>
      </c>
      <c r="R50" s="233">
        <v>85</v>
      </c>
      <c r="S50" s="122">
        <v>86</v>
      </c>
      <c r="T50" s="89">
        <v>88</v>
      </c>
    </row>
    <row r="51" spans="1:20" ht="18.75" customHeight="1">
      <c r="A51" s="22"/>
      <c r="B51" s="16" t="s">
        <v>186</v>
      </c>
      <c r="C51" s="70"/>
      <c r="D51" s="121">
        <v>105</v>
      </c>
      <c r="E51" s="121">
        <v>102</v>
      </c>
      <c r="F51" s="121">
        <v>95</v>
      </c>
      <c r="G51" s="121">
        <v>86</v>
      </c>
      <c r="H51" s="121">
        <v>80</v>
      </c>
      <c r="I51" s="121">
        <v>80</v>
      </c>
      <c r="J51" s="122">
        <v>84</v>
      </c>
      <c r="K51" s="122">
        <v>81</v>
      </c>
      <c r="L51" s="122">
        <v>85</v>
      </c>
      <c r="M51" s="122">
        <v>85</v>
      </c>
      <c r="N51" s="122">
        <v>87</v>
      </c>
      <c r="O51" s="122">
        <v>83</v>
      </c>
      <c r="P51" s="122">
        <v>85</v>
      </c>
      <c r="Q51" s="122">
        <v>84</v>
      </c>
      <c r="R51" s="233">
        <v>83</v>
      </c>
      <c r="S51" s="122">
        <v>91</v>
      </c>
      <c r="T51" s="89">
        <v>80</v>
      </c>
    </row>
    <row r="52" spans="1:20" ht="18.75" customHeight="1">
      <c r="A52" s="22"/>
      <c r="B52" s="16" t="s">
        <v>187</v>
      </c>
      <c r="C52" s="70"/>
      <c r="D52" s="121">
        <v>119</v>
      </c>
      <c r="E52" s="121">
        <v>112</v>
      </c>
      <c r="F52" s="121">
        <v>103</v>
      </c>
      <c r="G52" s="121">
        <v>105</v>
      </c>
      <c r="H52" s="121">
        <v>103</v>
      </c>
      <c r="I52" s="121">
        <v>118</v>
      </c>
      <c r="J52" s="122">
        <v>125</v>
      </c>
      <c r="K52" s="122">
        <v>108</v>
      </c>
      <c r="L52" s="122">
        <v>109</v>
      </c>
      <c r="M52" s="122">
        <v>115</v>
      </c>
      <c r="N52" s="122">
        <v>122</v>
      </c>
      <c r="O52" s="122">
        <v>121</v>
      </c>
      <c r="P52" s="122">
        <v>125</v>
      </c>
      <c r="Q52" s="122">
        <v>131</v>
      </c>
      <c r="R52" s="233">
        <v>122</v>
      </c>
      <c r="S52" s="122">
        <v>128</v>
      </c>
      <c r="T52" s="89">
        <v>122</v>
      </c>
    </row>
    <row r="53" spans="1:20" ht="18" customHeight="1">
      <c r="A53" s="22"/>
      <c r="B53" s="16"/>
      <c r="C53" s="70"/>
      <c r="D53" s="121"/>
      <c r="E53" s="121"/>
      <c r="F53" s="121"/>
      <c r="G53" s="121"/>
      <c r="H53" s="121"/>
      <c r="I53" s="121"/>
      <c r="J53" s="122"/>
      <c r="K53" s="122"/>
      <c r="L53" s="122"/>
      <c r="M53" s="122"/>
      <c r="N53" s="122"/>
      <c r="O53" s="122"/>
      <c r="P53" s="122"/>
      <c r="Q53" s="122"/>
      <c r="R53" s="233"/>
      <c r="S53" s="122"/>
      <c r="T53" s="89"/>
    </row>
    <row r="54" spans="1:20" ht="18.75" customHeight="1">
      <c r="A54" s="22"/>
      <c r="B54" s="16" t="s">
        <v>188</v>
      </c>
      <c r="C54" s="70"/>
      <c r="D54" s="121">
        <v>183</v>
      </c>
      <c r="E54" s="121">
        <v>173</v>
      </c>
      <c r="F54" s="121">
        <v>174</v>
      </c>
      <c r="G54" s="121">
        <v>172</v>
      </c>
      <c r="H54" s="121">
        <v>173</v>
      </c>
      <c r="I54" s="121">
        <v>183</v>
      </c>
      <c r="J54" s="122">
        <v>175</v>
      </c>
      <c r="K54" s="122">
        <v>151</v>
      </c>
      <c r="L54" s="122">
        <v>158</v>
      </c>
      <c r="M54" s="122">
        <v>155</v>
      </c>
      <c r="N54" s="122">
        <v>158</v>
      </c>
      <c r="O54" s="122">
        <v>157</v>
      </c>
      <c r="P54" s="122">
        <v>153</v>
      </c>
      <c r="Q54" s="122">
        <v>153</v>
      </c>
      <c r="R54" s="233">
        <v>155</v>
      </c>
      <c r="S54" s="122">
        <v>156</v>
      </c>
      <c r="T54" s="89">
        <v>151</v>
      </c>
    </row>
    <row r="55" spans="1:20" ht="18.75" customHeight="1">
      <c r="A55" s="22"/>
      <c r="B55" s="16" t="s">
        <v>189</v>
      </c>
      <c r="C55" s="70"/>
      <c r="D55" s="121">
        <v>88</v>
      </c>
      <c r="E55" s="121">
        <v>92</v>
      </c>
      <c r="F55" s="121">
        <v>92</v>
      </c>
      <c r="G55" s="121">
        <v>97</v>
      </c>
      <c r="H55" s="121">
        <v>96</v>
      </c>
      <c r="I55" s="121">
        <v>99</v>
      </c>
      <c r="J55" s="122">
        <v>96</v>
      </c>
      <c r="K55" s="122">
        <v>89</v>
      </c>
      <c r="L55" s="122">
        <v>88</v>
      </c>
      <c r="M55" s="122">
        <v>87</v>
      </c>
      <c r="N55" s="122">
        <v>91</v>
      </c>
      <c r="O55" s="122">
        <v>85</v>
      </c>
      <c r="P55" s="122">
        <v>83</v>
      </c>
      <c r="Q55" s="122">
        <v>87</v>
      </c>
      <c r="R55" s="233">
        <v>82</v>
      </c>
      <c r="S55" s="122">
        <v>82</v>
      </c>
      <c r="T55" s="89">
        <v>95</v>
      </c>
    </row>
    <row r="56" spans="1:20" ht="18.75" customHeight="1">
      <c r="A56" s="22"/>
      <c r="B56" s="16" t="s">
        <v>190</v>
      </c>
      <c r="C56" s="70"/>
      <c r="D56" s="121">
        <v>111</v>
      </c>
      <c r="E56" s="121">
        <v>102</v>
      </c>
      <c r="F56" s="121">
        <v>101</v>
      </c>
      <c r="G56" s="121">
        <v>105</v>
      </c>
      <c r="H56" s="121">
        <v>99</v>
      </c>
      <c r="I56" s="121">
        <v>108</v>
      </c>
      <c r="J56" s="122">
        <v>106</v>
      </c>
      <c r="K56" s="122">
        <v>103</v>
      </c>
      <c r="L56" s="122">
        <v>102</v>
      </c>
      <c r="M56" s="122">
        <v>101</v>
      </c>
      <c r="N56" s="122">
        <v>99</v>
      </c>
      <c r="O56" s="122">
        <v>93</v>
      </c>
      <c r="P56" s="122">
        <v>103</v>
      </c>
      <c r="Q56" s="122">
        <v>113</v>
      </c>
      <c r="R56" s="233">
        <v>107</v>
      </c>
      <c r="S56" s="122">
        <v>119</v>
      </c>
      <c r="T56" s="89">
        <v>110</v>
      </c>
    </row>
    <row r="57" spans="1:20" ht="18.75" customHeight="1">
      <c r="A57" s="22"/>
      <c r="B57" s="16" t="s">
        <v>191</v>
      </c>
      <c r="C57" s="70"/>
      <c r="D57" s="121">
        <v>70</v>
      </c>
      <c r="E57" s="121">
        <v>71</v>
      </c>
      <c r="F57" s="121">
        <v>76</v>
      </c>
      <c r="G57" s="121">
        <v>80</v>
      </c>
      <c r="H57" s="121">
        <v>78</v>
      </c>
      <c r="I57" s="121">
        <v>85</v>
      </c>
      <c r="J57" s="122">
        <v>87</v>
      </c>
      <c r="K57" s="122">
        <v>72</v>
      </c>
      <c r="L57" s="122">
        <v>75</v>
      </c>
      <c r="M57" s="122">
        <v>83</v>
      </c>
      <c r="N57" s="122">
        <v>74</v>
      </c>
      <c r="O57" s="122">
        <v>68</v>
      </c>
      <c r="P57" s="122">
        <v>81</v>
      </c>
      <c r="Q57" s="122">
        <v>107</v>
      </c>
      <c r="R57" s="233">
        <v>113</v>
      </c>
      <c r="S57" s="122">
        <v>105</v>
      </c>
      <c r="T57" s="89">
        <v>90</v>
      </c>
    </row>
    <row r="58" spans="1:20" ht="18.75" customHeight="1">
      <c r="A58" s="22"/>
      <c r="B58" s="16" t="s">
        <v>192</v>
      </c>
      <c r="C58" s="70"/>
      <c r="D58" s="121">
        <v>80</v>
      </c>
      <c r="E58" s="121">
        <v>83</v>
      </c>
      <c r="F58" s="121">
        <v>86</v>
      </c>
      <c r="G58" s="121">
        <v>83</v>
      </c>
      <c r="H58" s="121">
        <v>78</v>
      </c>
      <c r="I58" s="121">
        <v>79</v>
      </c>
      <c r="J58" s="122">
        <v>81</v>
      </c>
      <c r="K58" s="122">
        <v>78</v>
      </c>
      <c r="L58" s="122">
        <v>83</v>
      </c>
      <c r="M58" s="122">
        <v>83</v>
      </c>
      <c r="N58" s="122">
        <v>79</v>
      </c>
      <c r="O58" s="122">
        <v>73</v>
      </c>
      <c r="P58" s="122">
        <v>73</v>
      </c>
      <c r="Q58" s="122">
        <v>76</v>
      </c>
      <c r="R58" s="233">
        <v>77</v>
      </c>
      <c r="S58" s="122">
        <v>79</v>
      </c>
      <c r="T58" s="89">
        <v>79</v>
      </c>
    </row>
    <row r="59" spans="1:20" ht="18.75" customHeight="1">
      <c r="A59" s="22"/>
      <c r="B59" s="16" t="s">
        <v>193</v>
      </c>
      <c r="C59" s="70"/>
      <c r="D59" s="121">
        <v>91</v>
      </c>
      <c r="E59" s="121">
        <v>91</v>
      </c>
      <c r="F59" s="121">
        <v>95</v>
      </c>
      <c r="G59" s="121">
        <v>84</v>
      </c>
      <c r="H59" s="121">
        <v>86</v>
      </c>
      <c r="I59" s="121">
        <v>83</v>
      </c>
      <c r="J59" s="122">
        <v>86</v>
      </c>
      <c r="K59" s="122">
        <v>79</v>
      </c>
      <c r="L59" s="122">
        <v>75</v>
      </c>
      <c r="M59" s="122">
        <v>80</v>
      </c>
      <c r="N59" s="122">
        <v>80</v>
      </c>
      <c r="O59" s="122">
        <v>66</v>
      </c>
      <c r="P59" s="122">
        <v>66</v>
      </c>
      <c r="Q59" s="122">
        <v>71</v>
      </c>
      <c r="R59" s="233">
        <v>65</v>
      </c>
      <c r="S59" s="122">
        <v>70</v>
      </c>
      <c r="T59" s="89">
        <v>71</v>
      </c>
    </row>
    <row r="60" spans="1:20" ht="18.75" customHeight="1">
      <c r="A60" s="22"/>
      <c r="B60" s="16" t="s">
        <v>194</v>
      </c>
      <c r="C60" s="70"/>
      <c r="D60" s="121">
        <v>74</v>
      </c>
      <c r="E60" s="121">
        <v>73</v>
      </c>
      <c r="F60" s="121">
        <v>77</v>
      </c>
      <c r="G60" s="121">
        <v>73</v>
      </c>
      <c r="H60" s="121">
        <v>71</v>
      </c>
      <c r="I60" s="121">
        <v>74</v>
      </c>
      <c r="J60" s="122">
        <v>73</v>
      </c>
      <c r="K60" s="122">
        <v>72</v>
      </c>
      <c r="L60" s="122">
        <v>69</v>
      </c>
      <c r="M60" s="122">
        <v>68</v>
      </c>
      <c r="N60" s="122">
        <v>67</v>
      </c>
      <c r="O60" s="122">
        <v>61</v>
      </c>
      <c r="P60" s="122">
        <v>60</v>
      </c>
      <c r="Q60" s="122">
        <v>64</v>
      </c>
      <c r="R60" s="233">
        <v>58</v>
      </c>
      <c r="S60" s="122">
        <v>62</v>
      </c>
      <c r="T60" s="89">
        <v>64</v>
      </c>
    </row>
    <row r="61" spans="1:20" ht="18.75" customHeight="1">
      <c r="A61" s="22"/>
      <c r="B61" s="16" t="s">
        <v>195</v>
      </c>
      <c r="C61" s="70"/>
      <c r="D61" s="121">
        <v>164</v>
      </c>
      <c r="E61" s="121">
        <v>171</v>
      </c>
      <c r="F61" s="121">
        <v>172</v>
      </c>
      <c r="G61" s="121">
        <v>178</v>
      </c>
      <c r="H61" s="121">
        <v>181</v>
      </c>
      <c r="I61" s="121">
        <v>181</v>
      </c>
      <c r="J61" s="122">
        <v>181</v>
      </c>
      <c r="K61" s="122">
        <v>169</v>
      </c>
      <c r="L61" s="122">
        <v>171</v>
      </c>
      <c r="M61" s="122">
        <v>168</v>
      </c>
      <c r="N61" s="122">
        <v>176</v>
      </c>
      <c r="O61" s="122">
        <v>193</v>
      </c>
      <c r="P61" s="122">
        <v>205</v>
      </c>
      <c r="Q61" s="122">
        <v>188</v>
      </c>
      <c r="R61" s="233">
        <v>164</v>
      </c>
      <c r="S61" s="122">
        <v>164</v>
      </c>
      <c r="T61" s="89">
        <v>157</v>
      </c>
    </row>
    <row r="62" spans="1:20" ht="16.5" customHeight="1">
      <c r="A62" s="22"/>
      <c r="B62" s="16"/>
      <c r="C62" s="70"/>
      <c r="D62" s="112"/>
      <c r="E62" s="151"/>
      <c r="F62" s="15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42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45"/>
    </row>
    <row r="64" spans="15:19" ht="12">
      <c r="O64" s="128"/>
      <c r="P64" s="128"/>
      <c r="Q64" s="128"/>
      <c r="R64" s="128"/>
      <c r="S64" s="128"/>
    </row>
    <row r="65" spans="15:19" ht="12">
      <c r="O65" s="128"/>
      <c r="P65" s="128"/>
      <c r="Q65" s="128"/>
      <c r="R65" s="128"/>
      <c r="S65" s="128"/>
    </row>
    <row r="66" spans="15:19" ht="12">
      <c r="O66" s="128"/>
      <c r="P66" s="128"/>
      <c r="Q66" s="128"/>
      <c r="R66" s="128"/>
      <c r="S66" s="128"/>
    </row>
    <row r="67" spans="15:19" ht="12">
      <c r="O67" s="128"/>
      <c r="P67" s="128"/>
      <c r="Q67" s="128"/>
      <c r="R67" s="128"/>
      <c r="S67" s="128"/>
    </row>
    <row r="68" spans="15:19" ht="12">
      <c r="O68" s="128"/>
      <c r="P68" s="128"/>
      <c r="Q68" s="128"/>
      <c r="R68" s="128"/>
      <c r="S68" s="128"/>
    </row>
    <row r="69" spans="15:19" ht="12">
      <c r="O69" s="128"/>
      <c r="P69" s="128"/>
      <c r="Q69" s="128"/>
      <c r="R69" s="128"/>
      <c r="S69" s="128"/>
    </row>
    <row r="70" spans="15:19" ht="12">
      <c r="O70" s="128"/>
      <c r="P70" s="128"/>
      <c r="Q70" s="128"/>
      <c r="R70" s="128"/>
      <c r="S70" s="128"/>
    </row>
    <row r="71" spans="15:19" ht="12">
      <c r="O71" s="128"/>
      <c r="P71" s="128"/>
      <c r="Q71" s="128"/>
      <c r="R71" s="128"/>
      <c r="S71" s="128"/>
    </row>
    <row r="72" spans="15:19" ht="12">
      <c r="O72" s="128"/>
      <c r="P72" s="128"/>
      <c r="Q72" s="128"/>
      <c r="R72" s="128"/>
      <c r="S72" s="128"/>
    </row>
    <row r="73" spans="15:19" ht="12">
      <c r="O73" s="128"/>
      <c r="P73" s="128"/>
      <c r="Q73" s="128"/>
      <c r="R73" s="128"/>
      <c r="S73" s="128"/>
    </row>
    <row r="74" spans="15:19" ht="12">
      <c r="O74" s="128"/>
      <c r="P74" s="128"/>
      <c r="Q74" s="128"/>
      <c r="R74" s="128"/>
      <c r="S74" s="128"/>
    </row>
    <row r="75" spans="15:19" ht="12">
      <c r="O75" s="128"/>
      <c r="P75" s="128"/>
      <c r="Q75" s="128"/>
      <c r="R75" s="128"/>
      <c r="S75" s="128"/>
    </row>
    <row r="76" spans="15:19" ht="12">
      <c r="O76" s="128"/>
      <c r="P76" s="128"/>
      <c r="Q76" s="128"/>
      <c r="R76" s="128"/>
      <c r="S76" s="128"/>
    </row>
    <row r="77" spans="15:19" ht="12">
      <c r="O77" s="128"/>
      <c r="P77" s="128"/>
      <c r="Q77" s="128"/>
      <c r="R77" s="128"/>
      <c r="S77" s="128"/>
    </row>
    <row r="78" spans="15:19" ht="12">
      <c r="O78" s="128"/>
      <c r="P78" s="128"/>
      <c r="Q78" s="128"/>
      <c r="R78" s="128"/>
      <c r="S78" s="128"/>
    </row>
    <row r="79" spans="15:19" ht="12">
      <c r="O79" s="128"/>
      <c r="P79" s="128"/>
      <c r="Q79" s="128"/>
      <c r="R79" s="128"/>
      <c r="S79" s="128"/>
    </row>
    <row r="80" spans="15:19" ht="12">
      <c r="O80" s="128"/>
      <c r="P80" s="128"/>
      <c r="Q80" s="128"/>
      <c r="R80" s="128"/>
      <c r="S80" s="128"/>
    </row>
    <row r="81" spans="15:19" ht="12">
      <c r="O81" s="128"/>
      <c r="P81" s="128"/>
      <c r="Q81" s="128"/>
      <c r="R81" s="128"/>
      <c r="S81" s="128"/>
    </row>
    <row r="82" spans="15:19" ht="12">
      <c r="O82" s="128"/>
      <c r="P82" s="128"/>
      <c r="Q82" s="128"/>
      <c r="R82" s="128"/>
      <c r="S82" s="128"/>
    </row>
    <row r="83" spans="15:19" ht="12">
      <c r="O83" s="128"/>
      <c r="P83" s="128"/>
      <c r="Q83" s="128"/>
      <c r="R83" s="128"/>
      <c r="S83" s="128"/>
    </row>
    <row r="84" spans="15:19" ht="12">
      <c r="O84" s="128"/>
      <c r="P84" s="128"/>
      <c r="Q84" s="128"/>
      <c r="R84" s="128"/>
      <c r="S84" s="128"/>
    </row>
    <row r="85" spans="15:19" ht="12">
      <c r="O85" s="128"/>
      <c r="P85" s="128"/>
      <c r="Q85" s="128"/>
      <c r="R85" s="128"/>
      <c r="S85" s="128"/>
    </row>
    <row r="86" spans="15:19" ht="12">
      <c r="O86" s="128"/>
      <c r="P86" s="128"/>
      <c r="Q86" s="128"/>
      <c r="R86" s="128"/>
      <c r="S86" s="128"/>
    </row>
    <row r="87" spans="15:19" ht="12">
      <c r="O87" s="128"/>
      <c r="P87" s="128"/>
      <c r="Q87" s="128"/>
      <c r="R87" s="128"/>
      <c r="S87" s="128"/>
    </row>
    <row r="88" spans="15:19" ht="12">
      <c r="O88" s="128"/>
      <c r="P88" s="128"/>
      <c r="Q88" s="128"/>
      <c r="R88" s="128"/>
      <c r="S88" s="128"/>
    </row>
    <row r="89" spans="15:19" ht="12">
      <c r="O89" s="128"/>
      <c r="P89" s="128"/>
      <c r="Q89" s="128"/>
      <c r="R89" s="128"/>
      <c r="S89" s="128"/>
    </row>
    <row r="103" ht="12">
      <c r="U103" s="5"/>
    </row>
  </sheetData>
  <sheetProtection/>
  <mergeCells count="19">
    <mergeCell ref="A1:K2"/>
    <mergeCell ref="A3:C4"/>
    <mergeCell ref="F3:F4"/>
    <mergeCell ref="G3:G4"/>
    <mergeCell ref="S3:S4"/>
    <mergeCell ref="N3:N4"/>
    <mergeCell ref="E3:E4"/>
    <mergeCell ref="M3:M4"/>
    <mergeCell ref="I3:I4"/>
    <mergeCell ref="T3:T4"/>
    <mergeCell ref="J3:J4"/>
    <mergeCell ref="D3:D4"/>
    <mergeCell ref="L3:L4"/>
    <mergeCell ref="R3:R4"/>
    <mergeCell ref="P3:P4"/>
    <mergeCell ref="H3:H4"/>
    <mergeCell ref="O3:O4"/>
    <mergeCell ref="Q3:Q4"/>
    <mergeCell ref="K3:K4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63" max="255" man="1"/>
  </rowBreaks>
  <colBreaks count="2" manualBreakCount="2">
    <brk id="9" max="62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view="pageBreakPreview" zoomScale="70" zoomScaleNormal="85" zoomScaleSheetLayoutView="7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W14" sqref="W14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4" customWidth="1"/>
    <col min="21" max="21" width="14.875" style="128" customWidth="1"/>
    <col min="22" max="22" width="13.625" style="173" customWidth="1"/>
    <col min="23" max="23" width="13.625" style="2" customWidth="1"/>
    <col min="24" max="16384" width="9.00390625" style="1" customWidth="1"/>
  </cols>
  <sheetData>
    <row r="1" spans="1:23" s="6" customFormat="1" ht="21" customHeight="1">
      <c r="A1" s="266" t="s">
        <v>20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M1" s="270" t="s">
        <v>54</v>
      </c>
      <c r="N1" s="270"/>
      <c r="O1" s="270"/>
      <c r="P1" s="270"/>
      <c r="Q1" s="270"/>
      <c r="R1" s="270"/>
      <c r="S1" s="270"/>
      <c r="T1" s="270"/>
      <c r="U1" s="270"/>
      <c r="V1" s="172"/>
      <c r="W1" s="174"/>
    </row>
    <row r="2" spans="1:23" s="6" customFormat="1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170"/>
      <c r="M2" s="271"/>
      <c r="N2" s="271"/>
      <c r="O2" s="271"/>
      <c r="P2" s="271"/>
      <c r="Q2" s="271"/>
      <c r="R2" s="271"/>
      <c r="S2" s="271"/>
      <c r="T2" s="271"/>
      <c r="U2" s="271"/>
      <c r="V2" s="172"/>
      <c r="W2" s="174"/>
    </row>
    <row r="3" spans="1:21" s="10" customFormat="1" ht="32.25" customHeight="1">
      <c r="A3" s="272" t="s">
        <v>56</v>
      </c>
      <c r="B3" s="273"/>
      <c r="C3" s="273"/>
      <c r="D3" s="274"/>
      <c r="E3" s="260">
        <v>2004</v>
      </c>
      <c r="F3" s="260">
        <v>2005</v>
      </c>
      <c r="G3" s="260">
        <v>2006</v>
      </c>
      <c r="H3" s="260">
        <v>2007</v>
      </c>
      <c r="I3" s="260">
        <v>2008</v>
      </c>
      <c r="J3" s="260">
        <v>2009</v>
      </c>
      <c r="K3" s="260">
        <v>2010</v>
      </c>
      <c r="L3" s="260">
        <v>2011</v>
      </c>
      <c r="M3" s="260">
        <v>2012</v>
      </c>
      <c r="N3" s="260">
        <v>2013</v>
      </c>
      <c r="O3" s="260">
        <v>2014</v>
      </c>
      <c r="P3" s="260">
        <v>2015</v>
      </c>
      <c r="Q3" s="260">
        <v>2016</v>
      </c>
      <c r="R3" s="260">
        <v>2017</v>
      </c>
      <c r="S3" s="260">
        <v>2018</v>
      </c>
      <c r="T3" s="260">
        <v>2019</v>
      </c>
      <c r="U3" s="260">
        <v>2020</v>
      </c>
    </row>
    <row r="4" spans="1:21" s="10" customFormat="1" ht="32.25" customHeight="1">
      <c r="A4" s="275"/>
      <c r="B4" s="276"/>
      <c r="C4" s="276"/>
      <c r="D4" s="277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s="10" customFormat="1" ht="20.25" customHeight="1">
      <c r="A5" s="14"/>
      <c r="B5" s="15"/>
      <c r="C5" s="15"/>
      <c r="D5" s="68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247"/>
    </row>
    <row r="6" spans="1:21" s="10" customFormat="1" ht="21" customHeight="1">
      <c r="A6" s="24"/>
      <c r="B6" s="268" t="s">
        <v>19</v>
      </c>
      <c r="C6" s="268"/>
      <c r="D6" s="69"/>
      <c r="E6" s="122">
        <v>7352378</v>
      </c>
      <c r="F6" s="122">
        <v>6930606</v>
      </c>
      <c r="G6" s="122">
        <v>6680336</v>
      </c>
      <c r="H6" s="122">
        <v>6479432</v>
      </c>
      <c r="I6" s="122">
        <v>6175653</v>
      </c>
      <c r="J6" s="122">
        <v>6519918</v>
      </c>
      <c r="K6" s="122">
        <v>5746031</v>
      </c>
      <c r="L6" s="122">
        <v>5496855</v>
      </c>
      <c r="M6" s="122">
        <v>5437028</v>
      </c>
      <c r="N6" s="122">
        <v>6226242</v>
      </c>
      <c r="O6" s="122">
        <v>6036752</v>
      </c>
      <c r="P6" s="122">
        <v>5691336</v>
      </c>
      <c r="Q6" s="122">
        <v>5960323</v>
      </c>
      <c r="R6" s="122">
        <v>6176317</v>
      </c>
      <c r="S6" s="122">
        <v>6032014</v>
      </c>
      <c r="T6" s="122">
        <v>6116756</v>
      </c>
      <c r="U6" s="89">
        <v>6829155</v>
      </c>
    </row>
    <row r="7" spans="1:21" s="10" customFormat="1" ht="21" customHeight="1">
      <c r="A7" s="17"/>
      <c r="B7" s="16"/>
      <c r="C7" s="16" t="s">
        <v>41</v>
      </c>
      <c r="D7" s="70"/>
      <c r="E7" s="122">
        <v>2316069</v>
      </c>
      <c r="F7" s="122">
        <v>2206228</v>
      </c>
      <c r="G7" s="122">
        <v>2207092</v>
      </c>
      <c r="H7" s="122">
        <v>2203159</v>
      </c>
      <c r="I7" s="122">
        <v>2085573</v>
      </c>
      <c r="J7" s="122">
        <v>2103243</v>
      </c>
      <c r="K7" s="122">
        <v>1697421</v>
      </c>
      <c r="L7" s="122">
        <v>2194855</v>
      </c>
      <c r="M7" s="122">
        <v>2366969</v>
      </c>
      <c r="N7" s="122">
        <v>2953632</v>
      </c>
      <c r="O7" s="122">
        <v>2750234</v>
      </c>
      <c r="P7" s="122">
        <v>2530570</v>
      </c>
      <c r="Q7" s="122">
        <v>2641814</v>
      </c>
      <c r="R7" s="122">
        <v>2736818</v>
      </c>
      <c r="S7" s="122">
        <v>2628623</v>
      </c>
      <c r="T7" s="122">
        <v>2725003</v>
      </c>
      <c r="U7" s="89">
        <v>3094336</v>
      </c>
    </row>
    <row r="8" spans="1:21" s="10" customFormat="1" ht="21" customHeight="1">
      <c r="A8" s="17"/>
      <c r="B8" s="16"/>
      <c r="C8" s="16" t="s">
        <v>44</v>
      </c>
      <c r="D8" s="70"/>
      <c r="E8" s="122">
        <v>2929946</v>
      </c>
      <c r="F8" s="122">
        <v>2765034</v>
      </c>
      <c r="G8" s="122">
        <v>2625779</v>
      </c>
      <c r="H8" s="122">
        <v>2491748</v>
      </c>
      <c r="I8" s="122">
        <v>2397588</v>
      </c>
      <c r="J8" s="122">
        <v>2588733</v>
      </c>
      <c r="K8" s="122">
        <v>2338176</v>
      </c>
      <c r="L8" s="122">
        <v>1832989</v>
      </c>
      <c r="M8" s="122">
        <v>1679062</v>
      </c>
      <c r="N8" s="122">
        <v>1815784</v>
      </c>
      <c r="O8" s="122">
        <v>1813458</v>
      </c>
      <c r="P8" s="122">
        <v>1718091</v>
      </c>
      <c r="Q8" s="122">
        <v>1813684</v>
      </c>
      <c r="R8" s="122">
        <v>1885511</v>
      </c>
      <c r="S8" s="122">
        <v>1876232</v>
      </c>
      <c r="T8" s="122">
        <v>1905213</v>
      </c>
      <c r="U8" s="89">
        <v>2103160</v>
      </c>
    </row>
    <row r="9" spans="1:21" s="10" customFormat="1" ht="21" customHeight="1">
      <c r="A9" s="17"/>
      <c r="B9" s="16"/>
      <c r="C9" s="16" t="s">
        <v>42</v>
      </c>
      <c r="D9" s="70"/>
      <c r="E9" s="122">
        <v>2106364</v>
      </c>
      <c r="F9" s="122">
        <v>1959344</v>
      </c>
      <c r="G9" s="122">
        <v>1847464</v>
      </c>
      <c r="H9" s="122">
        <v>1784525</v>
      </c>
      <c r="I9" s="122">
        <v>1692491</v>
      </c>
      <c r="J9" s="122">
        <v>1827942</v>
      </c>
      <c r="K9" s="122">
        <v>1710433</v>
      </c>
      <c r="L9" s="122">
        <v>1469010</v>
      </c>
      <c r="M9" s="122">
        <v>1390997</v>
      </c>
      <c r="N9" s="122">
        <v>1456827</v>
      </c>
      <c r="O9" s="122">
        <v>1473059</v>
      </c>
      <c r="P9" s="122">
        <v>1442674</v>
      </c>
      <c r="Q9" s="122">
        <v>1504825</v>
      </c>
      <c r="R9" s="122">
        <v>1553988</v>
      </c>
      <c r="S9" s="122">
        <v>1527160</v>
      </c>
      <c r="T9" s="122">
        <v>1486540</v>
      </c>
      <c r="U9" s="89">
        <v>1631658</v>
      </c>
    </row>
    <row r="10" spans="1:21" s="10" customFormat="1" ht="20.25" customHeight="1">
      <c r="A10" s="17"/>
      <c r="B10" s="16"/>
      <c r="C10" s="16"/>
      <c r="D10" s="7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89"/>
    </row>
    <row r="11" spans="1:21" s="10" customFormat="1" ht="21" customHeight="1">
      <c r="A11" s="24"/>
      <c r="B11" s="268" t="s">
        <v>45</v>
      </c>
      <c r="C11" s="268"/>
      <c r="D11" s="70"/>
      <c r="E11" s="122">
        <v>608731</v>
      </c>
      <c r="F11" s="122">
        <v>532010</v>
      </c>
      <c r="G11" s="122">
        <v>496502</v>
      </c>
      <c r="H11" s="122">
        <v>471930</v>
      </c>
      <c r="I11" s="122">
        <v>514017</v>
      </c>
      <c r="J11" s="122">
        <v>571391</v>
      </c>
      <c r="K11" s="122">
        <v>525398</v>
      </c>
      <c r="L11" s="122">
        <v>415335</v>
      </c>
      <c r="M11" s="122">
        <v>444834</v>
      </c>
      <c r="N11" s="122">
        <v>548115</v>
      </c>
      <c r="O11" s="122">
        <v>477297</v>
      </c>
      <c r="P11" s="122">
        <v>443797</v>
      </c>
      <c r="Q11" s="122">
        <v>484945</v>
      </c>
      <c r="R11" s="122">
        <v>490035</v>
      </c>
      <c r="S11" s="122">
        <v>501024</v>
      </c>
      <c r="T11" s="122">
        <v>506933</v>
      </c>
      <c r="U11" s="89">
        <v>587221</v>
      </c>
    </row>
    <row r="12" spans="1:21" s="10" customFormat="1" ht="21" customHeight="1">
      <c r="A12" s="22"/>
      <c r="B12" s="16"/>
      <c r="C12" s="16" t="s">
        <v>41</v>
      </c>
      <c r="D12" s="70"/>
      <c r="E12" s="122">
        <v>304757</v>
      </c>
      <c r="F12" s="122">
        <v>274418</v>
      </c>
      <c r="G12" s="122">
        <v>252848</v>
      </c>
      <c r="H12" s="122">
        <v>241877</v>
      </c>
      <c r="I12" s="122">
        <v>257869</v>
      </c>
      <c r="J12" s="122">
        <v>287844</v>
      </c>
      <c r="K12" s="122">
        <v>284927</v>
      </c>
      <c r="L12" s="122">
        <v>218558</v>
      </c>
      <c r="M12" s="122">
        <v>224679</v>
      </c>
      <c r="N12" s="122">
        <v>288218</v>
      </c>
      <c r="O12" s="122">
        <v>237038</v>
      </c>
      <c r="P12" s="122">
        <v>218273</v>
      </c>
      <c r="Q12" s="122">
        <v>234357</v>
      </c>
      <c r="R12" s="122">
        <v>224354</v>
      </c>
      <c r="S12" s="122">
        <v>223041</v>
      </c>
      <c r="T12" s="122">
        <v>227730</v>
      </c>
      <c r="U12" s="89">
        <v>269280</v>
      </c>
    </row>
    <row r="13" spans="1:21" s="10" customFormat="1" ht="21" customHeight="1">
      <c r="A13" s="22"/>
      <c r="B13" s="16"/>
      <c r="C13" s="16" t="s">
        <v>44</v>
      </c>
      <c r="D13" s="70"/>
      <c r="E13" s="122">
        <v>182594</v>
      </c>
      <c r="F13" s="122">
        <v>150478</v>
      </c>
      <c r="G13" s="122">
        <v>140141</v>
      </c>
      <c r="H13" s="122">
        <v>129485</v>
      </c>
      <c r="I13" s="122">
        <v>147855</v>
      </c>
      <c r="J13" s="122">
        <v>178374</v>
      </c>
      <c r="K13" s="122">
        <v>140638</v>
      </c>
      <c r="L13" s="122">
        <v>128908</v>
      </c>
      <c r="M13" s="122">
        <v>138235</v>
      </c>
      <c r="N13" s="122">
        <v>157883</v>
      </c>
      <c r="O13" s="122">
        <v>144799</v>
      </c>
      <c r="P13" s="122">
        <v>139856</v>
      </c>
      <c r="Q13" s="122">
        <v>154011</v>
      </c>
      <c r="R13" s="122">
        <v>168789</v>
      </c>
      <c r="S13" s="122">
        <v>178703</v>
      </c>
      <c r="T13" s="122">
        <v>180382</v>
      </c>
      <c r="U13" s="89">
        <v>183447</v>
      </c>
    </row>
    <row r="14" spans="1:21" s="10" customFormat="1" ht="21" customHeight="1">
      <c r="A14" s="22"/>
      <c r="B14" s="16"/>
      <c r="C14" s="16" t="s">
        <v>42</v>
      </c>
      <c r="D14" s="70"/>
      <c r="E14" s="122">
        <v>121380</v>
      </c>
      <c r="F14" s="122">
        <v>107114</v>
      </c>
      <c r="G14" s="122">
        <v>103514</v>
      </c>
      <c r="H14" s="122">
        <v>100568</v>
      </c>
      <c r="I14" s="122">
        <v>108292</v>
      </c>
      <c r="J14" s="122">
        <v>105173</v>
      </c>
      <c r="K14" s="122">
        <v>99833</v>
      </c>
      <c r="L14" s="122">
        <v>67869</v>
      </c>
      <c r="M14" s="122">
        <v>81919</v>
      </c>
      <c r="N14" s="122">
        <v>102014</v>
      </c>
      <c r="O14" s="122">
        <v>95460</v>
      </c>
      <c r="P14" s="122">
        <v>85668</v>
      </c>
      <c r="Q14" s="122">
        <v>96577</v>
      </c>
      <c r="R14" s="122">
        <v>96893</v>
      </c>
      <c r="S14" s="122">
        <v>99279</v>
      </c>
      <c r="T14" s="122">
        <v>98820</v>
      </c>
      <c r="U14" s="89">
        <v>134495</v>
      </c>
    </row>
    <row r="15" spans="1:21" s="10" customFormat="1" ht="20.25" customHeight="1">
      <c r="A15" s="22"/>
      <c r="B15" s="16"/>
      <c r="C15" s="16"/>
      <c r="D15" s="70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89"/>
    </row>
    <row r="16" spans="1:21" s="10" customFormat="1" ht="21" customHeight="1">
      <c r="A16" s="24"/>
      <c r="B16" s="268" t="s">
        <v>46</v>
      </c>
      <c r="C16" s="268"/>
      <c r="D16" s="70"/>
      <c r="E16" s="122">
        <v>189251</v>
      </c>
      <c r="F16" s="122">
        <v>174169</v>
      </c>
      <c r="G16" s="122">
        <v>206865</v>
      </c>
      <c r="H16" s="122">
        <v>314723</v>
      </c>
      <c r="I16" s="122">
        <v>346443</v>
      </c>
      <c r="J16" s="122">
        <v>366375</v>
      </c>
      <c r="K16" s="122">
        <v>236772</v>
      </c>
      <c r="L16" s="122">
        <v>96120</v>
      </c>
      <c r="M16" s="122">
        <v>87264</v>
      </c>
      <c r="N16" s="122">
        <v>115400</v>
      </c>
      <c r="O16" s="122">
        <v>151461</v>
      </c>
      <c r="P16" s="122">
        <v>149826</v>
      </c>
      <c r="Q16" s="122">
        <v>195846</v>
      </c>
      <c r="R16" s="122">
        <v>213142</v>
      </c>
      <c r="S16" s="122">
        <v>235929</v>
      </c>
      <c r="T16" s="122">
        <v>271439</v>
      </c>
      <c r="U16" s="89">
        <v>201096</v>
      </c>
    </row>
    <row r="17" spans="1:21" s="10" customFormat="1" ht="21" customHeight="1">
      <c r="A17" s="22"/>
      <c r="B17" s="16"/>
      <c r="C17" s="16" t="s">
        <v>41</v>
      </c>
      <c r="D17" s="70"/>
      <c r="E17" s="122">
        <v>124364</v>
      </c>
      <c r="F17" s="122">
        <v>127899</v>
      </c>
      <c r="G17" s="122">
        <v>172495</v>
      </c>
      <c r="H17" s="122">
        <v>282350</v>
      </c>
      <c r="I17" s="122">
        <v>313959</v>
      </c>
      <c r="J17" s="122">
        <v>340877</v>
      </c>
      <c r="K17" s="122">
        <v>218224</v>
      </c>
      <c r="L17" s="122">
        <v>71271</v>
      </c>
      <c r="M17" s="122">
        <v>71978</v>
      </c>
      <c r="N17" s="122">
        <v>100769</v>
      </c>
      <c r="O17" s="122">
        <v>128798</v>
      </c>
      <c r="P17" s="122">
        <v>128654</v>
      </c>
      <c r="Q17" s="122">
        <v>171801</v>
      </c>
      <c r="R17" s="122">
        <v>182171</v>
      </c>
      <c r="S17" s="122">
        <v>201936</v>
      </c>
      <c r="T17" s="122">
        <v>244657</v>
      </c>
      <c r="U17" s="89">
        <v>167347</v>
      </c>
    </row>
    <row r="18" spans="1:21" s="10" customFormat="1" ht="21" customHeight="1">
      <c r="A18" s="22"/>
      <c r="B18" s="16"/>
      <c r="C18" s="16" t="s">
        <v>44</v>
      </c>
      <c r="D18" s="70"/>
      <c r="E18" s="122">
        <v>58482</v>
      </c>
      <c r="F18" s="122">
        <v>34261</v>
      </c>
      <c r="G18" s="122">
        <v>29697</v>
      </c>
      <c r="H18" s="122">
        <v>25722</v>
      </c>
      <c r="I18" s="122">
        <v>27809</v>
      </c>
      <c r="J18" s="122">
        <v>21906</v>
      </c>
      <c r="K18" s="122">
        <v>17461</v>
      </c>
      <c r="L18" s="122">
        <v>22126</v>
      </c>
      <c r="M18" s="122">
        <v>14030</v>
      </c>
      <c r="N18" s="122">
        <v>13532</v>
      </c>
      <c r="O18" s="122">
        <v>22087</v>
      </c>
      <c r="P18" s="122">
        <v>20501</v>
      </c>
      <c r="Q18" s="122">
        <v>22940</v>
      </c>
      <c r="R18" s="122">
        <v>29408</v>
      </c>
      <c r="S18" s="122">
        <v>28906</v>
      </c>
      <c r="T18" s="122">
        <v>25512</v>
      </c>
      <c r="U18" s="89">
        <v>32503</v>
      </c>
    </row>
    <row r="19" spans="1:21" s="10" customFormat="1" ht="21" customHeight="1">
      <c r="A19" s="22"/>
      <c r="B19" s="16"/>
      <c r="C19" s="16" t="s">
        <v>42</v>
      </c>
      <c r="D19" s="70"/>
      <c r="E19" s="122">
        <v>6406</v>
      </c>
      <c r="F19" s="122">
        <v>12009</v>
      </c>
      <c r="G19" s="122">
        <v>4672</v>
      </c>
      <c r="H19" s="122">
        <v>6650</v>
      </c>
      <c r="I19" s="122">
        <v>4675</v>
      </c>
      <c r="J19" s="122">
        <v>3592</v>
      </c>
      <c r="K19" s="122">
        <v>1087</v>
      </c>
      <c r="L19" s="122">
        <v>2723</v>
      </c>
      <c r="M19" s="122">
        <v>1255</v>
      </c>
      <c r="N19" s="122">
        <v>1099</v>
      </c>
      <c r="O19" s="122">
        <v>575</v>
      </c>
      <c r="P19" s="122">
        <v>671</v>
      </c>
      <c r="Q19" s="122">
        <v>1105</v>
      </c>
      <c r="R19" s="122">
        <v>1563</v>
      </c>
      <c r="S19" s="122">
        <v>5088</v>
      </c>
      <c r="T19" s="122">
        <v>1270</v>
      </c>
      <c r="U19" s="89">
        <v>1246</v>
      </c>
    </row>
    <row r="20" spans="1:21" s="10" customFormat="1" ht="20.25" customHeight="1">
      <c r="A20" s="22"/>
      <c r="B20" s="16"/>
      <c r="C20" s="16"/>
      <c r="D20" s="7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89"/>
    </row>
    <row r="21" spans="1:21" s="10" customFormat="1" ht="21" customHeight="1">
      <c r="A21" s="24"/>
      <c r="B21" s="268" t="s">
        <v>47</v>
      </c>
      <c r="C21" s="268"/>
      <c r="D21" s="70"/>
      <c r="E21" s="122">
        <v>2573206</v>
      </c>
      <c r="F21" s="122">
        <v>2529518</v>
      </c>
      <c r="G21" s="122">
        <v>2432657</v>
      </c>
      <c r="H21" s="122">
        <v>2299032</v>
      </c>
      <c r="I21" s="122">
        <v>2172275</v>
      </c>
      <c r="J21" s="122">
        <v>2371304</v>
      </c>
      <c r="K21" s="122">
        <v>2041292</v>
      </c>
      <c r="L21" s="122">
        <v>1905041</v>
      </c>
      <c r="M21" s="122">
        <v>1925330</v>
      </c>
      <c r="N21" s="122">
        <v>2472720</v>
      </c>
      <c r="O21" s="122">
        <v>2254126</v>
      </c>
      <c r="P21" s="122">
        <v>2037698</v>
      </c>
      <c r="Q21" s="122">
        <v>2187861</v>
      </c>
      <c r="R21" s="122">
        <v>2139960</v>
      </c>
      <c r="S21" s="122">
        <v>2248431</v>
      </c>
      <c r="T21" s="122">
        <v>2631842</v>
      </c>
      <c r="U21" s="89">
        <v>2993894</v>
      </c>
    </row>
    <row r="22" spans="1:21" s="10" customFormat="1" ht="21" customHeight="1">
      <c r="A22" s="22"/>
      <c r="B22" s="16"/>
      <c r="C22" s="16" t="s">
        <v>41</v>
      </c>
      <c r="D22" s="70"/>
      <c r="E22" s="122">
        <v>1322964</v>
      </c>
      <c r="F22" s="122">
        <v>1318709</v>
      </c>
      <c r="G22" s="122">
        <v>1267084</v>
      </c>
      <c r="H22" s="122">
        <v>1215602</v>
      </c>
      <c r="I22" s="122">
        <v>1143300</v>
      </c>
      <c r="J22" s="122">
        <v>1239053</v>
      </c>
      <c r="K22" s="122">
        <v>1050032</v>
      </c>
      <c r="L22" s="122">
        <v>994385</v>
      </c>
      <c r="M22" s="122">
        <v>1025092</v>
      </c>
      <c r="N22" s="122">
        <v>1402087</v>
      </c>
      <c r="O22" s="122">
        <v>1200709</v>
      </c>
      <c r="P22" s="122">
        <v>1037422</v>
      </c>
      <c r="Q22" s="122">
        <v>1136444</v>
      </c>
      <c r="R22" s="122">
        <v>1078176</v>
      </c>
      <c r="S22" s="122">
        <v>1126076</v>
      </c>
      <c r="T22" s="122">
        <v>1372903</v>
      </c>
      <c r="U22" s="89">
        <v>1579387</v>
      </c>
    </row>
    <row r="23" spans="1:21" s="10" customFormat="1" ht="21" customHeight="1">
      <c r="A23" s="22"/>
      <c r="B23" s="16"/>
      <c r="C23" s="16" t="s">
        <v>44</v>
      </c>
      <c r="D23" s="70"/>
      <c r="E23" s="122">
        <v>1090106</v>
      </c>
      <c r="F23" s="122">
        <v>1060750</v>
      </c>
      <c r="G23" s="122">
        <v>1031945</v>
      </c>
      <c r="H23" s="122">
        <v>954901</v>
      </c>
      <c r="I23" s="122">
        <v>902446</v>
      </c>
      <c r="J23" s="122">
        <v>974854</v>
      </c>
      <c r="K23" s="122">
        <v>837567</v>
      </c>
      <c r="L23" s="122">
        <v>766903</v>
      </c>
      <c r="M23" s="122">
        <v>766116</v>
      </c>
      <c r="N23" s="122">
        <v>931232</v>
      </c>
      <c r="O23" s="122">
        <v>905094</v>
      </c>
      <c r="P23" s="122">
        <v>855009</v>
      </c>
      <c r="Q23" s="122">
        <v>899081</v>
      </c>
      <c r="R23" s="122">
        <v>896780</v>
      </c>
      <c r="S23" s="122">
        <v>958363</v>
      </c>
      <c r="T23" s="122">
        <v>1077978</v>
      </c>
      <c r="U23" s="89">
        <v>1224084</v>
      </c>
    </row>
    <row r="24" spans="1:21" s="10" customFormat="1" ht="21" customHeight="1">
      <c r="A24" s="22"/>
      <c r="B24" s="16"/>
      <c r="C24" s="16" t="s">
        <v>42</v>
      </c>
      <c r="D24" s="70"/>
      <c r="E24" s="122">
        <v>160135</v>
      </c>
      <c r="F24" s="122">
        <v>150059</v>
      </c>
      <c r="G24" s="122">
        <v>133628</v>
      </c>
      <c r="H24" s="122">
        <v>128529</v>
      </c>
      <c r="I24" s="122">
        <v>126529</v>
      </c>
      <c r="J24" s="122">
        <v>157397</v>
      </c>
      <c r="K24" s="122">
        <v>153693</v>
      </c>
      <c r="L24" s="122">
        <v>143754</v>
      </c>
      <c r="M24" s="122">
        <v>134122</v>
      </c>
      <c r="N24" s="122">
        <v>139401</v>
      </c>
      <c r="O24" s="122">
        <v>148323</v>
      </c>
      <c r="P24" s="122">
        <v>145267</v>
      </c>
      <c r="Q24" s="122">
        <v>152336</v>
      </c>
      <c r="R24" s="122">
        <v>165004</v>
      </c>
      <c r="S24" s="122">
        <v>163992</v>
      </c>
      <c r="T24" s="122">
        <v>180961</v>
      </c>
      <c r="U24" s="89">
        <v>190423</v>
      </c>
    </row>
    <row r="25" spans="1:21" s="10" customFormat="1" ht="20.25" customHeight="1">
      <c r="A25" s="22"/>
      <c r="B25" s="16"/>
      <c r="C25" s="16"/>
      <c r="D25" s="7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89"/>
    </row>
    <row r="26" spans="1:21" s="10" customFormat="1" ht="21" customHeight="1">
      <c r="A26" s="24"/>
      <c r="B26" s="268" t="s">
        <v>48</v>
      </c>
      <c r="C26" s="268"/>
      <c r="D26" s="70"/>
      <c r="E26" s="122">
        <v>2362364</v>
      </c>
      <c r="F26" s="122">
        <v>2130983</v>
      </c>
      <c r="G26" s="122">
        <v>1964691</v>
      </c>
      <c r="H26" s="122">
        <v>1759807</v>
      </c>
      <c r="I26" s="122">
        <v>1646597</v>
      </c>
      <c r="J26" s="122">
        <v>1795258</v>
      </c>
      <c r="K26" s="122">
        <v>1522881</v>
      </c>
      <c r="L26" s="122">
        <v>1422412</v>
      </c>
      <c r="M26" s="122">
        <v>1449929</v>
      </c>
      <c r="N26" s="122">
        <v>1783086</v>
      </c>
      <c r="O26" s="122">
        <v>1752725</v>
      </c>
      <c r="P26" s="122">
        <v>1600988</v>
      </c>
      <c r="Q26" s="122">
        <v>1645697</v>
      </c>
      <c r="R26" s="122">
        <v>1778719</v>
      </c>
      <c r="S26" s="122">
        <v>1722701</v>
      </c>
      <c r="T26" s="122">
        <v>1815383</v>
      </c>
      <c r="U26" s="89">
        <v>1851685</v>
      </c>
    </row>
    <row r="27" spans="1:21" s="10" customFormat="1" ht="21" customHeight="1">
      <c r="A27" s="22"/>
      <c r="B27" s="16"/>
      <c r="C27" s="16" t="s">
        <v>41</v>
      </c>
      <c r="D27" s="70"/>
      <c r="E27" s="122">
        <v>1132814</v>
      </c>
      <c r="F27" s="122">
        <v>1045764</v>
      </c>
      <c r="G27" s="122">
        <v>984321</v>
      </c>
      <c r="H27" s="122">
        <v>898373</v>
      </c>
      <c r="I27" s="122">
        <v>845972</v>
      </c>
      <c r="J27" s="122">
        <v>922015</v>
      </c>
      <c r="K27" s="122">
        <v>719299</v>
      </c>
      <c r="L27" s="122">
        <v>654802</v>
      </c>
      <c r="M27" s="122">
        <v>690299</v>
      </c>
      <c r="N27" s="122">
        <v>911389</v>
      </c>
      <c r="O27" s="122">
        <v>837957</v>
      </c>
      <c r="P27" s="122">
        <v>775212</v>
      </c>
      <c r="Q27" s="122">
        <v>774352</v>
      </c>
      <c r="R27" s="122">
        <v>875563</v>
      </c>
      <c r="S27" s="122">
        <v>872633</v>
      </c>
      <c r="T27" s="122">
        <v>948412</v>
      </c>
      <c r="U27" s="89">
        <v>971776</v>
      </c>
    </row>
    <row r="28" spans="1:21" s="10" customFormat="1" ht="21" customHeight="1">
      <c r="A28" s="22"/>
      <c r="B28" s="16"/>
      <c r="C28" s="16" t="s">
        <v>44</v>
      </c>
      <c r="D28" s="70"/>
      <c r="E28" s="122">
        <v>740943</v>
      </c>
      <c r="F28" s="122">
        <v>665326</v>
      </c>
      <c r="G28" s="122">
        <v>612194</v>
      </c>
      <c r="H28" s="122">
        <v>541919</v>
      </c>
      <c r="I28" s="122">
        <v>496861</v>
      </c>
      <c r="J28" s="122">
        <v>532979</v>
      </c>
      <c r="K28" s="122">
        <v>511537</v>
      </c>
      <c r="L28" s="122">
        <v>499710</v>
      </c>
      <c r="M28" s="122">
        <v>476795</v>
      </c>
      <c r="N28" s="122">
        <v>542308</v>
      </c>
      <c r="O28" s="122">
        <v>583822</v>
      </c>
      <c r="P28" s="122">
        <v>501786</v>
      </c>
      <c r="Q28" s="122">
        <v>569594</v>
      </c>
      <c r="R28" s="122">
        <v>600479</v>
      </c>
      <c r="S28" s="122">
        <v>564649</v>
      </c>
      <c r="T28" s="122">
        <v>577811</v>
      </c>
      <c r="U28" s="89">
        <v>581702</v>
      </c>
    </row>
    <row r="29" spans="1:21" s="10" customFormat="1" ht="21" customHeight="1">
      <c r="A29" s="22"/>
      <c r="B29" s="16"/>
      <c r="C29" s="16" t="s">
        <v>42</v>
      </c>
      <c r="D29" s="70"/>
      <c r="E29" s="122">
        <v>488607</v>
      </c>
      <c r="F29" s="122">
        <v>419893</v>
      </c>
      <c r="G29" s="122">
        <v>368176</v>
      </c>
      <c r="H29" s="122">
        <v>319515</v>
      </c>
      <c r="I29" s="122">
        <v>303764</v>
      </c>
      <c r="J29" s="122">
        <v>340264</v>
      </c>
      <c r="K29" s="122">
        <v>292045</v>
      </c>
      <c r="L29" s="122">
        <v>267899</v>
      </c>
      <c r="M29" s="122">
        <v>282834</v>
      </c>
      <c r="N29" s="122">
        <v>329389</v>
      </c>
      <c r="O29" s="122">
        <v>330947</v>
      </c>
      <c r="P29" s="122">
        <v>323990</v>
      </c>
      <c r="Q29" s="122">
        <v>301752</v>
      </c>
      <c r="R29" s="122">
        <v>302676</v>
      </c>
      <c r="S29" s="122">
        <v>285420</v>
      </c>
      <c r="T29" s="122">
        <v>289160</v>
      </c>
      <c r="U29" s="89">
        <v>298207</v>
      </c>
    </row>
    <row r="30" spans="1:21" s="10" customFormat="1" ht="20.25" customHeight="1">
      <c r="A30" s="22"/>
      <c r="B30" s="16"/>
      <c r="C30" s="16"/>
      <c r="D30" s="7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89"/>
    </row>
    <row r="31" spans="1:21" s="10" customFormat="1" ht="21" customHeight="1">
      <c r="A31" s="24"/>
      <c r="B31" s="268" t="s">
        <v>49</v>
      </c>
      <c r="C31" s="268"/>
      <c r="D31" s="70"/>
      <c r="E31" s="122">
        <v>1291673</v>
      </c>
      <c r="F31" s="122">
        <v>1051828</v>
      </c>
      <c r="G31" s="122">
        <v>978407</v>
      </c>
      <c r="H31" s="122">
        <v>955535</v>
      </c>
      <c r="I31" s="122">
        <v>964077</v>
      </c>
      <c r="J31" s="122">
        <v>968024</v>
      </c>
      <c r="K31" s="122">
        <v>861668</v>
      </c>
      <c r="L31" s="122">
        <v>751731</v>
      </c>
      <c r="M31" s="122">
        <v>814609</v>
      </c>
      <c r="N31" s="122">
        <v>1032840</v>
      </c>
      <c r="O31" s="122">
        <v>1177138</v>
      </c>
      <c r="P31" s="122">
        <v>1227203</v>
      </c>
      <c r="Q31" s="122">
        <v>1120001</v>
      </c>
      <c r="R31" s="122">
        <v>948050</v>
      </c>
      <c r="S31" s="122">
        <v>996130</v>
      </c>
      <c r="T31" s="122">
        <v>853042</v>
      </c>
      <c r="U31" s="89">
        <v>805158</v>
      </c>
    </row>
    <row r="32" spans="1:21" s="10" customFormat="1" ht="21" customHeight="1">
      <c r="A32" s="22"/>
      <c r="B32" s="16"/>
      <c r="C32" s="16" t="s">
        <v>41</v>
      </c>
      <c r="D32" s="70"/>
      <c r="E32" s="122">
        <v>844383</v>
      </c>
      <c r="F32" s="122">
        <v>634378</v>
      </c>
      <c r="G32" s="122">
        <v>595658</v>
      </c>
      <c r="H32" s="122">
        <v>576556</v>
      </c>
      <c r="I32" s="122">
        <v>573823</v>
      </c>
      <c r="J32" s="122">
        <v>575542</v>
      </c>
      <c r="K32" s="122">
        <v>472101</v>
      </c>
      <c r="L32" s="122">
        <v>371422</v>
      </c>
      <c r="M32" s="122">
        <v>383261</v>
      </c>
      <c r="N32" s="122">
        <v>422888</v>
      </c>
      <c r="O32" s="122">
        <v>422015</v>
      </c>
      <c r="P32" s="122">
        <v>472689</v>
      </c>
      <c r="Q32" s="122">
        <v>410409</v>
      </c>
      <c r="R32" s="122">
        <v>380596</v>
      </c>
      <c r="S32" s="122">
        <v>499676</v>
      </c>
      <c r="T32" s="122">
        <v>387668</v>
      </c>
      <c r="U32" s="89">
        <v>362022</v>
      </c>
    </row>
    <row r="33" spans="1:21" s="10" customFormat="1" ht="21" customHeight="1">
      <c r="A33" s="22"/>
      <c r="B33" s="16"/>
      <c r="C33" s="16" t="s">
        <v>44</v>
      </c>
      <c r="D33" s="70"/>
      <c r="E33" s="122">
        <v>186223</v>
      </c>
      <c r="F33" s="122">
        <v>175820</v>
      </c>
      <c r="G33" s="122">
        <v>172834</v>
      </c>
      <c r="H33" s="122">
        <v>170444</v>
      </c>
      <c r="I33" s="122">
        <v>177022</v>
      </c>
      <c r="J33" s="122">
        <v>178061</v>
      </c>
      <c r="K33" s="122">
        <v>177656</v>
      </c>
      <c r="L33" s="122">
        <v>177437</v>
      </c>
      <c r="M33" s="122">
        <v>173266</v>
      </c>
      <c r="N33" s="122">
        <v>193438</v>
      </c>
      <c r="O33" s="122">
        <v>222011</v>
      </c>
      <c r="P33" s="122">
        <v>253682</v>
      </c>
      <c r="Q33" s="122">
        <v>270628</v>
      </c>
      <c r="R33" s="122">
        <v>240840</v>
      </c>
      <c r="S33" s="122">
        <v>204832</v>
      </c>
      <c r="T33" s="122">
        <v>195802</v>
      </c>
      <c r="U33" s="89">
        <v>187074</v>
      </c>
    </row>
    <row r="34" spans="1:21" s="10" customFormat="1" ht="21" customHeight="1">
      <c r="A34" s="22"/>
      <c r="B34" s="16"/>
      <c r="C34" s="16" t="s">
        <v>42</v>
      </c>
      <c r="D34" s="70"/>
      <c r="E34" s="122">
        <v>261067</v>
      </c>
      <c r="F34" s="122">
        <v>241631</v>
      </c>
      <c r="G34" s="122">
        <v>209915</v>
      </c>
      <c r="H34" s="122">
        <v>208535</v>
      </c>
      <c r="I34" s="122">
        <v>213232</v>
      </c>
      <c r="J34" s="122">
        <v>214420</v>
      </c>
      <c r="K34" s="122">
        <v>211911</v>
      </c>
      <c r="L34" s="122">
        <v>202871</v>
      </c>
      <c r="M34" s="122">
        <v>258082</v>
      </c>
      <c r="N34" s="122">
        <v>416514</v>
      </c>
      <c r="O34" s="122">
        <v>533113</v>
      </c>
      <c r="P34" s="122">
        <v>500832</v>
      </c>
      <c r="Q34" s="122">
        <v>438963</v>
      </c>
      <c r="R34" s="122">
        <v>326613</v>
      </c>
      <c r="S34" s="122">
        <v>291622</v>
      </c>
      <c r="T34" s="122">
        <v>269573</v>
      </c>
      <c r="U34" s="89">
        <v>256062</v>
      </c>
    </row>
    <row r="35" spans="1:21" s="10" customFormat="1" ht="20.25" customHeight="1">
      <c r="A35" s="22"/>
      <c r="B35" s="16"/>
      <c r="C35" s="16"/>
      <c r="D35" s="70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89"/>
    </row>
    <row r="36" spans="1:21" s="10" customFormat="1" ht="21" customHeight="1">
      <c r="A36" s="24"/>
      <c r="B36" s="268" t="s">
        <v>50</v>
      </c>
      <c r="C36" s="268"/>
      <c r="D36" s="70"/>
      <c r="E36" s="122">
        <v>1452417</v>
      </c>
      <c r="F36" s="122">
        <v>1392335</v>
      </c>
      <c r="G36" s="122">
        <v>1362363</v>
      </c>
      <c r="H36" s="122">
        <v>1324462</v>
      </c>
      <c r="I36" s="122">
        <v>1291374</v>
      </c>
      <c r="J36" s="122">
        <v>1304248</v>
      </c>
      <c r="K36" s="122">
        <v>1085385</v>
      </c>
      <c r="L36" s="122">
        <v>966405</v>
      </c>
      <c r="M36" s="122">
        <v>993877</v>
      </c>
      <c r="N36" s="122">
        <v>1160064</v>
      </c>
      <c r="O36" s="122">
        <v>1110754</v>
      </c>
      <c r="P36" s="122">
        <v>1073777</v>
      </c>
      <c r="Q36" s="122">
        <v>1139779</v>
      </c>
      <c r="R36" s="122">
        <v>1121712</v>
      </c>
      <c r="S36" s="122">
        <v>1123330</v>
      </c>
      <c r="T36" s="122">
        <v>1088119</v>
      </c>
      <c r="U36" s="89">
        <v>1037691</v>
      </c>
    </row>
    <row r="37" spans="1:21" s="10" customFormat="1" ht="21" customHeight="1">
      <c r="A37" s="22"/>
      <c r="B37" s="16"/>
      <c r="C37" s="16" t="s">
        <v>41</v>
      </c>
      <c r="D37" s="70"/>
      <c r="E37" s="122">
        <v>271741</v>
      </c>
      <c r="F37" s="122">
        <v>272188</v>
      </c>
      <c r="G37" s="122">
        <v>281972</v>
      </c>
      <c r="H37" s="122">
        <v>269271</v>
      </c>
      <c r="I37" s="122">
        <v>266620</v>
      </c>
      <c r="J37" s="122">
        <v>286041</v>
      </c>
      <c r="K37" s="122">
        <v>212686</v>
      </c>
      <c r="L37" s="122">
        <v>240307</v>
      </c>
      <c r="M37" s="122">
        <v>245012</v>
      </c>
      <c r="N37" s="122">
        <v>298133</v>
      </c>
      <c r="O37" s="122">
        <v>260707</v>
      </c>
      <c r="P37" s="122">
        <v>239237</v>
      </c>
      <c r="Q37" s="122">
        <v>259162</v>
      </c>
      <c r="R37" s="122">
        <v>254943</v>
      </c>
      <c r="S37" s="122">
        <v>232254</v>
      </c>
      <c r="T37" s="122">
        <v>255934</v>
      </c>
      <c r="U37" s="89">
        <v>258747</v>
      </c>
    </row>
    <row r="38" spans="1:21" s="10" customFormat="1" ht="21" customHeight="1">
      <c r="A38" s="22"/>
      <c r="B38" s="16"/>
      <c r="C38" s="16" t="s">
        <v>44</v>
      </c>
      <c r="D38" s="70"/>
      <c r="E38" s="122">
        <v>320403</v>
      </c>
      <c r="F38" s="122">
        <v>306181</v>
      </c>
      <c r="G38" s="122">
        <v>278025</v>
      </c>
      <c r="H38" s="122">
        <v>277621</v>
      </c>
      <c r="I38" s="122">
        <v>259953</v>
      </c>
      <c r="J38" s="122">
        <v>278677</v>
      </c>
      <c r="K38" s="122">
        <v>225062</v>
      </c>
      <c r="L38" s="122">
        <v>191754</v>
      </c>
      <c r="M38" s="122">
        <v>197801</v>
      </c>
      <c r="N38" s="122">
        <v>232880</v>
      </c>
      <c r="O38" s="122">
        <v>202041</v>
      </c>
      <c r="P38" s="122">
        <v>195102</v>
      </c>
      <c r="Q38" s="122">
        <v>232458</v>
      </c>
      <c r="R38" s="122">
        <v>217479</v>
      </c>
      <c r="S38" s="122">
        <v>262070</v>
      </c>
      <c r="T38" s="122">
        <v>247362</v>
      </c>
      <c r="U38" s="89">
        <v>206726</v>
      </c>
    </row>
    <row r="39" spans="1:21" s="10" customFormat="1" ht="21" customHeight="1">
      <c r="A39" s="22"/>
      <c r="B39" s="16"/>
      <c r="C39" s="16" t="s">
        <v>42</v>
      </c>
      <c r="D39" s="70"/>
      <c r="E39" s="122">
        <v>860273</v>
      </c>
      <c r="F39" s="122">
        <v>813966</v>
      </c>
      <c r="G39" s="122">
        <v>802367</v>
      </c>
      <c r="H39" s="122">
        <v>777570</v>
      </c>
      <c r="I39" s="122">
        <v>764801</v>
      </c>
      <c r="J39" s="122">
        <v>739529</v>
      </c>
      <c r="K39" s="122">
        <v>647638</v>
      </c>
      <c r="L39" s="122">
        <v>534344</v>
      </c>
      <c r="M39" s="122">
        <v>551064</v>
      </c>
      <c r="N39" s="122">
        <v>629051</v>
      </c>
      <c r="O39" s="122">
        <v>648006</v>
      </c>
      <c r="P39" s="122">
        <v>639438</v>
      </c>
      <c r="Q39" s="122">
        <v>648159</v>
      </c>
      <c r="R39" s="122">
        <v>649289</v>
      </c>
      <c r="S39" s="122">
        <v>629006</v>
      </c>
      <c r="T39" s="122">
        <v>584823</v>
      </c>
      <c r="U39" s="89">
        <v>572218</v>
      </c>
    </row>
    <row r="40" spans="1:21" s="10" customFormat="1" ht="21" customHeight="1">
      <c r="A40" s="22"/>
      <c r="B40" s="16"/>
      <c r="C40" s="16"/>
      <c r="D40" s="7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89"/>
    </row>
    <row r="41" spans="1:21" s="10" customFormat="1" ht="21" customHeight="1">
      <c r="A41" s="24"/>
      <c r="B41" s="268" t="s">
        <v>51</v>
      </c>
      <c r="C41" s="268"/>
      <c r="D41" s="70"/>
      <c r="E41" s="122">
        <v>751638</v>
      </c>
      <c r="F41" s="122">
        <v>730166</v>
      </c>
      <c r="G41" s="122">
        <v>635161</v>
      </c>
      <c r="H41" s="122">
        <v>577161</v>
      </c>
      <c r="I41" s="122">
        <v>533538</v>
      </c>
      <c r="J41" s="122">
        <v>576594</v>
      </c>
      <c r="K41" s="122">
        <v>550765</v>
      </c>
      <c r="L41" s="122">
        <v>572748</v>
      </c>
      <c r="M41" s="122">
        <v>575519</v>
      </c>
      <c r="N41" s="122">
        <v>637489</v>
      </c>
      <c r="O41" s="122">
        <v>715745</v>
      </c>
      <c r="P41" s="122">
        <v>777184</v>
      </c>
      <c r="Q41" s="122">
        <v>747775</v>
      </c>
      <c r="R41" s="122">
        <v>718837</v>
      </c>
      <c r="S41" s="122">
        <v>786702</v>
      </c>
      <c r="T41" s="122">
        <v>822339</v>
      </c>
      <c r="U41" s="89">
        <v>861977</v>
      </c>
    </row>
    <row r="42" spans="1:21" s="10" customFormat="1" ht="21" customHeight="1">
      <c r="A42" s="22"/>
      <c r="B42" s="16"/>
      <c r="C42" s="16" t="s">
        <v>41</v>
      </c>
      <c r="D42" s="70"/>
      <c r="E42" s="122">
        <v>120330</v>
      </c>
      <c r="F42" s="122">
        <v>120803</v>
      </c>
      <c r="G42" s="122">
        <v>107747</v>
      </c>
      <c r="H42" s="122">
        <v>90398</v>
      </c>
      <c r="I42" s="122">
        <v>65780</v>
      </c>
      <c r="J42" s="122">
        <v>71310</v>
      </c>
      <c r="K42" s="122">
        <v>83596</v>
      </c>
      <c r="L42" s="122">
        <v>75587</v>
      </c>
      <c r="M42" s="122">
        <v>88836</v>
      </c>
      <c r="N42" s="122">
        <v>110907</v>
      </c>
      <c r="O42" s="122">
        <v>120395</v>
      </c>
      <c r="P42" s="122">
        <v>129039</v>
      </c>
      <c r="Q42" s="122">
        <v>133065</v>
      </c>
      <c r="R42" s="122">
        <v>125287</v>
      </c>
      <c r="S42" s="122">
        <v>154901</v>
      </c>
      <c r="T42" s="122">
        <v>150729</v>
      </c>
      <c r="U42" s="89">
        <v>163080</v>
      </c>
    </row>
    <row r="43" spans="1:21" s="10" customFormat="1" ht="21" customHeight="1">
      <c r="A43" s="22"/>
      <c r="B43" s="16"/>
      <c r="C43" s="16" t="s">
        <v>44</v>
      </c>
      <c r="D43" s="70"/>
      <c r="E43" s="122">
        <v>58767</v>
      </c>
      <c r="F43" s="122">
        <v>64502</v>
      </c>
      <c r="G43" s="122">
        <v>50349</v>
      </c>
      <c r="H43" s="122">
        <v>50381</v>
      </c>
      <c r="I43" s="122">
        <v>42293</v>
      </c>
      <c r="J43" s="122">
        <v>50201</v>
      </c>
      <c r="K43" s="122">
        <v>54468</v>
      </c>
      <c r="L43" s="122">
        <v>51895</v>
      </c>
      <c r="M43" s="122">
        <v>52225</v>
      </c>
      <c r="N43" s="122">
        <v>58694</v>
      </c>
      <c r="O43" s="122">
        <v>58225</v>
      </c>
      <c r="P43" s="122">
        <v>65832</v>
      </c>
      <c r="Q43" s="122">
        <v>47666</v>
      </c>
      <c r="R43" s="122">
        <v>41210</v>
      </c>
      <c r="S43" s="122">
        <v>47828</v>
      </c>
      <c r="T43" s="122">
        <v>47649</v>
      </c>
      <c r="U43" s="89">
        <v>43891</v>
      </c>
    </row>
    <row r="44" spans="1:21" s="10" customFormat="1" ht="21" customHeight="1">
      <c r="A44" s="22"/>
      <c r="B44" s="16"/>
      <c r="C44" s="16" t="s">
        <v>42</v>
      </c>
      <c r="D44" s="70"/>
      <c r="E44" s="122">
        <v>572540</v>
      </c>
      <c r="F44" s="122">
        <v>544861</v>
      </c>
      <c r="G44" s="122">
        <v>477066</v>
      </c>
      <c r="H44" s="122">
        <v>436382</v>
      </c>
      <c r="I44" s="122">
        <v>425465</v>
      </c>
      <c r="J44" s="122">
        <v>455082</v>
      </c>
      <c r="K44" s="122">
        <v>412702</v>
      </c>
      <c r="L44" s="122">
        <v>445266</v>
      </c>
      <c r="M44" s="122">
        <v>434458</v>
      </c>
      <c r="N44" s="122">
        <v>467888</v>
      </c>
      <c r="O44" s="122">
        <v>537124</v>
      </c>
      <c r="P44" s="122">
        <v>582313</v>
      </c>
      <c r="Q44" s="122">
        <v>567045</v>
      </c>
      <c r="R44" s="122">
        <v>552341</v>
      </c>
      <c r="S44" s="122">
        <v>583973</v>
      </c>
      <c r="T44" s="122">
        <v>623960</v>
      </c>
      <c r="U44" s="89">
        <v>655005</v>
      </c>
    </row>
    <row r="45" spans="1:21" s="10" customFormat="1" ht="20.25" customHeight="1">
      <c r="A45" s="22"/>
      <c r="B45" s="16"/>
      <c r="C45" s="16"/>
      <c r="D45" s="7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89"/>
    </row>
    <row r="46" spans="1:21" s="10" customFormat="1" ht="21" customHeight="1">
      <c r="A46" s="24"/>
      <c r="B46" s="268" t="s">
        <v>52</v>
      </c>
      <c r="C46" s="268"/>
      <c r="D46" s="70"/>
      <c r="E46" s="122">
        <v>1183616</v>
      </c>
      <c r="F46" s="122">
        <v>1049354</v>
      </c>
      <c r="G46" s="122">
        <v>978948</v>
      </c>
      <c r="H46" s="122">
        <v>837227</v>
      </c>
      <c r="I46" s="122">
        <v>849807</v>
      </c>
      <c r="J46" s="122">
        <v>968226</v>
      </c>
      <c r="K46" s="122">
        <v>1163574</v>
      </c>
      <c r="L46" s="122">
        <v>1638464</v>
      </c>
      <c r="M46" s="122">
        <v>1293016</v>
      </c>
      <c r="N46" s="122">
        <v>1305909</v>
      </c>
      <c r="O46" s="122">
        <v>1462840</v>
      </c>
      <c r="P46" s="122">
        <v>1335117</v>
      </c>
      <c r="Q46" s="122">
        <v>1286243</v>
      </c>
      <c r="R46" s="122">
        <v>1323099</v>
      </c>
      <c r="S46" s="122">
        <v>1243706</v>
      </c>
      <c r="T46" s="122">
        <v>1138866</v>
      </c>
      <c r="U46" s="89">
        <v>1206279</v>
      </c>
    </row>
    <row r="47" spans="1:21" s="10" customFormat="1" ht="21" customHeight="1">
      <c r="A47" s="22"/>
      <c r="B47" s="16"/>
      <c r="C47" s="16" t="s">
        <v>41</v>
      </c>
      <c r="D47" s="70"/>
      <c r="E47" s="122">
        <v>257169</v>
      </c>
      <c r="F47" s="122">
        <v>205858</v>
      </c>
      <c r="G47" s="122">
        <v>166716</v>
      </c>
      <c r="H47" s="122">
        <v>121729</v>
      </c>
      <c r="I47" s="122">
        <v>130463</v>
      </c>
      <c r="J47" s="122">
        <v>124634</v>
      </c>
      <c r="K47" s="122">
        <v>112837</v>
      </c>
      <c r="L47" s="122">
        <v>362307</v>
      </c>
      <c r="M47" s="122">
        <v>148830</v>
      </c>
      <c r="N47" s="122">
        <v>111543</v>
      </c>
      <c r="O47" s="122">
        <v>109383</v>
      </c>
      <c r="P47" s="122">
        <v>131455</v>
      </c>
      <c r="Q47" s="122">
        <v>171647</v>
      </c>
      <c r="R47" s="122">
        <v>255475</v>
      </c>
      <c r="S47" s="122">
        <v>215982</v>
      </c>
      <c r="T47" s="122">
        <v>199115</v>
      </c>
      <c r="U47" s="89">
        <v>310840</v>
      </c>
    </row>
    <row r="48" spans="1:21" s="10" customFormat="1" ht="21" customHeight="1">
      <c r="A48" s="22"/>
      <c r="B48" s="16"/>
      <c r="C48" s="16" t="s">
        <v>44</v>
      </c>
      <c r="D48" s="70"/>
      <c r="E48" s="122">
        <v>267773</v>
      </c>
      <c r="F48" s="122">
        <v>261558</v>
      </c>
      <c r="G48" s="122">
        <v>272819</v>
      </c>
      <c r="H48" s="122">
        <v>194530</v>
      </c>
      <c r="I48" s="122">
        <v>208753</v>
      </c>
      <c r="J48" s="122">
        <v>284522</v>
      </c>
      <c r="K48" s="122">
        <v>465686</v>
      </c>
      <c r="L48" s="122">
        <v>638729</v>
      </c>
      <c r="M48" s="122">
        <v>519039</v>
      </c>
      <c r="N48" s="122">
        <v>519601</v>
      </c>
      <c r="O48" s="122">
        <v>563193</v>
      </c>
      <c r="P48" s="122">
        <v>536906</v>
      </c>
      <c r="Q48" s="122">
        <v>482904</v>
      </c>
      <c r="R48" s="122">
        <v>389121</v>
      </c>
      <c r="S48" s="122">
        <v>349242</v>
      </c>
      <c r="T48" s="122">
        <v>310124</v>
      </c>
      <c r="U48" s="89">
        <v>320574</v>
      </c>
    </row>
    <row r="49" spans="1:21" s="10" customFormat="1" ht="21" customHeight="1">
      <c r="A49" s="22"/>
      <c r="B49" s="16"/>
      <c r="C49" s="16" t="s">
        <v>42</v>
      </c>
      <c r="D49" s="70"/>
      <c r="E49" s="122">
        <v>658674</v>
      </c>
      <c r="F49" s="122">
        <v>581938</v>
      </c>
      <c r="G49" s="122">
        <v>539413</v>
      </c>
      <c r="H49" s="122">
        <v>520967</v>
      </c>
      <c r="I49" s="122">
        <v>510592</v>
      </c>
      <c r="J49" s="122">
        <v>559071</v>
      </c>
      <c r="K49" s="122">
        <v>585051</v>
      </c>
      <c r="L49" s="122">
        <v>637427</v>
      </c>
      <c r="M49" s="122">
        <v>625147</v>
      </c>
      <c r="N49" s="122">
        <v>674765</v>
      </c>
      <c r="O49" s="122">
        <v>790264</v>
      </c>
      <c r="P49" s="122">
        <v>666755</v>
      </c>
      <c r="Q49" s="122">
        <v>631691</v>
      </c>
      <c r="R49" s="122">
        <v>678503</v>
      </c>
      <c r="S49" s="122">
        <v>678483</v>
      </c>
      <c r="T49" s="122">
        <v>629626</v>
      </c>
      <c r="U49" s="89">
        <v>574865</v>
      </c>
    </row>
    <row r="50" spans="1:21" s="10" customFormat="1" ht="20.25" customHeight="1">
      <c r="A50" s="22"/>
      <c r="B50" s="16"/>
      <c r="C50" s="16"/>
      <c r="D50" s="70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89"/>
    </row>
    <row r="51" spans="1:21" s="10" customFormat="1" ht="21" customHeight="1">
      <c r="A51" s="24"/>
      <c r="B51" s="268" t="s">
        <v>53</v>
      </c>
      <c r="C51" s="268"/>
      <c r="D51" s="70"/>
      <c r="E51" s="122">
        <v>1977268</v>
      </c>
      <c r="F51" s="122">
        <v>1885845</v>
      </c>
      <c r="G51" s="122">
        <v>1817528</v>
      </c>
      <c r="H51" s="122">
        <v>1839032</v>
      </c>
      <c r="I51" s="122">
        <v>1843919</v>
      </c>
      <c r="J51" s="122">
        <v>2360132</v>
      </c>
      <c r="K51" s="122">
        <v>2323513</v>
      </c>
      <c r="L51" s="122">
        <v>1987135</v>
      </c>
      <c r="M51" s="122">
        <v>2157393</v>
      </c>
      <c r="N51" s="122">
        <v>2557817</v>
      </c>
      <c r="O51" s="122">
        <v>2653913</v>
      </c>
      <c r="P51" s="122">
        <v>2497991</v>
      </c>
      <c r="Q51" s="122">
        <v>2187625</v>
      </c>
      <c r="R51" s="122">
        <v>2254435</v>
      </c>
      <c r="S51" s="122">
        <v>2161552</v>
      </c>
      <c r="T51" s="122">
        <v>2715654</v>
      </c>
      <c r="U51" s="89">
        <v>2619978</v>
      </c>
    </row>
    <row r="52" spans="1:21" s="10" customFormat="1" ht="21" customHeight="1">
      <c r="A52" s="22"/>
      <c r="B52" s="16"/>
      <c r="C52" s="16" t="s">
        <v>41</v>
      </c>
      <c r="D52" s="70"/>
      <c r="E52" s="122">
        <v>350360</v>
      </c>
      <c r="F52" s="122">
        <v>406618</v>
      </c>
      <c r="G52" s="122">
        <v>421447</v>
      </c>
      <c r="H52" s="122">
        <v>508672</v>
      </c>
      <c r="I52" s="122">
        <v>517799</v>
      </c>
      <c r="J52" s="122">
        <v>799918</v>
      </c>
      <c r="K52" s="122">
        <v>727240</v>
      </c>
      <c r="L52" s="122">
        <v>450474</v>
      </c>
      <c r="M52" s="122">
        <v>540903</v>
      </c>
      <c r="N52" s="122">
        <v>830662</v>
      </c>
      <c r="O52" s="122">
        <v>616583</v>
      </c>
      <c r="P52" s="122">
        <v>481790</v>
      </c>
      <c r="Q52" s="122">
        <v>292171</v>
      </c>
      <c r="R52" s="122">
        <v>350970</v>
      </c>
      <c r="S52" s="122">
        <v>279326</v>
      </c>
      <c r="T52" s="122">
        <v>409396</v>
      </c>
      <c r="U52" s="89">
        <v>528351</v>
      </c>
    </row>
    <row r="53" spans="1:21" s="10" customFormat="1" ht="21" customHeight="1">
      <c r="A53" s="22"/>
      <c r="B53" s="16"/>
      <c r="C53" s="16" t="s">
        <v>44</v>
      </c>
      <c r="D53" s="70"/>
      <c r="E53" s="122">
        <v>424939</v>
      </c>
      <c r="F53" s="122">
        <v>378121</v>
      </c>
      <c r="G53" s="122">
        <v>377750</v>
      </c>
      <c r="H53" s="122">
        <v>326265</v>
      </c>
      <c r="I53" s="122">
        <v>296400</v>
      </c>
      <c r="J53" s="122">
        <v>341344</v>
      </c>
      <c r="K53" s="122">
        <v>337660</v>
      </c>
      <c r="L53" s="122">
        <v>341833</v>
      </c>
      <c r="M53" s="122">
        <v>327918</v>
      </c>
      <c r="N53" s="122">
        <v>350465</v>
      </c>
      <c r="O53" s="122">
        <v>430988</v>
      </c>
      <c r="P53" s="122">
        <v>435433</v>
      </c>
      <c r="Q53" s="122">
        <v>417435</v>
      </c>
      <c r="R53" s="122">
        <v>399907</v>
      </c>
      <c r="S53" s="122">
        <v>434550</v>
      </c>
      <c r="T53" s="122">
        <v>584919</v>
      </c>
      <c r="U53" s="89">
        <v>444615</v>
      </c>
    </row>
    <row r="54" spans="1:21" s="10" customFormat="1" ht="21" customHeight="1">
      <c r="A54" s="22"/>
      <c r="B54" s="16"/>
      <c r="C54" s="16" t="s">
        <v>42</v>
      </c>
      <c r="D54" s="70"/>
      <c r="E54" s="122">
        <v>1201969</v>
      </c>
      <c r="F54" s="122">
        <v>1101106</v>
      </c>
      <c r="G54" s="122">
        <v>1018331</v>
      </c>
      <c r="H54" s="122">
        <v>1004095</v>
      </c>
      <c r="I54" s="122">
        <v>1029719</v>
      </c>
      <c r="J54" s="122">
        <v>1218871</v>
      </c>
      <c r="K54" s="122">
        <v>1258613</v>
      </c>
      <c r="L54" s="122">
        <v>1194828</v>
      </c>
      <c r="M54" s="122">
        <v>1288573</v>
      </c>
      <c r="N54" s="122">
        <v>1376690</v>
      </c>
      <c r="O54" s="122">
        <v>1606342</v>
      </c>
      <c r="P54" s="122">
        <v>1580768</v>
      </c>
      <c r="Q54" s="122">
        <v>1478020</v>
      </c>
      <c r="R54" s="122">
        <v>1503558</v>
      </c>
      <c r="S54" s="122">
        <v>1447676</v>
      </c>
      <c r="T54" s="122">
        <v>1721339</v>
      </c>
      <c r="U54" s="89">
        <v>1647012</v>
      </c>
    </row>
    <row r="55" spans="1:21" s="10" customFormat="1" ht="20.25" customHeight="1">
      <c r="A55" s="23"/>
      <c r="B55" s="26"/>
      <c r="C55" s="26"/>
      <c r="D55" s="72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248"/>
    </row>
    <row r="56" spans="5:23" s="6" customFormat="1" ht="12">
      <c r="E56" s="149"/>
      <c r="F56" s="149"/>
      <c r="G56" s="149"/>
      <c r="H56" s="149"/>
      <c r="I56" s="149"/>
      <c r="J56" s="149"/>
      <c r="K56" s="149"/>
      <c r="L56" s="149"/>
      <c r="M56" s="149"/>
      <c r="N56" s="116"/>
      <c r="O56" s="116"/>
      <c r="P56" s="116"/>
      <c r="Q56" s="116"/>
      <c r="R56" s="116"/>
      <c r="S56" s="116"/>
      <c r="T56" s="116"/>
      <c r="U56" s="116"/>
      <c r="V56" s="172"/>
      <c r="W56" s="174"/>
    </row>
    <row r="57" spans="14:20" ht="12">
      <c r="N57" s="179"/>
      <c r="O57" s="179"/>
      <c r="P57" s="179"/>
      <c r="Q57" s="179"/>
      <c r="R57" s="179"/>
      <c r="S57" s="179"/>
      <c r="T57" s="179"/>
    </row>
    <row r="58" spans="13:20" ht="12">
      <c r="M58" s="125"/>
      <c r="N58" s="126"/>
      <c r="O58" s="126"/>
      <c r="P58" s="126"/>
      <c r="Q58" s="126"/>
      <c r="R58" s="126"/>
      <c r="S58" s="126"/>
      <c r="T58" s="126"/>
    </row>
    <row r="59" spans="14:20" ht="12">
      <c r="N59" s="128"/>
      <c r="O59" s="128"/>
      <c r="P59" s="128"/>
      <c r="Q59" s="128"/>
      <c r="R59" s="128"/>
      <c r="S59" s="128"/>
      <c r="T59" s="128"/>
    </row>
    <row r="60" spans="14:20" ht="12">
      <c r="N60" s="128"/>
      <c r="O60" s="128"/>
      <c r="P60" s="128"/>
      <c r="Q60" s="128"/>
      <c r="R60" s="128"/>
      <c r="S60" s="128"/>
      <c r="T60" s="128"/>
    </row>
    <row r="61" spans="14:20" ht="12">
      <c r="N61" s="128"/>
      <c r="O61" s="128"/>
      <c r="P61" s="128"/>
      <c r="Q61" s="128"/>
      <c r="R61" s="128"/>
      <c r="S61" s="128"/>
      <c r="T61" s="128"/>
    </row>
    <row r="62" spans="14:20" ht="12">
      <c r="N62" s="128"/>
      <c r="O62" s="128"/>
      <c r="P62" s="128"/>
      <c r="Q62" s="128"/>
      <c r="R62" s="128"/>
      <c r="S62" s="128"/>
      <c r="T62" s="128"/>
    </row>
    <row r="63" spans="14:20" ht="12">
      <c r="N63" s="128"/>
      <c r="O63" s="128"/>
      <c r="P63" s="128"/>
      <c r="Q63" s="128"/>
      <c r="R63" s="128"/>
      <c r="S63" s="128"/>
      <c r="T63" s="128"/>
    </row>
    <row r="64" spans="14:20" ht="12">
      <c r="N64" s="128"/>
      <c r="O64" s="128"/>
      <c r="P64" s="128"/>
      <c r="Q64" s="128"/>
      <c r="R64" s="128"/>
      <c r="S64" s="128"/>
      <c r="T64" s="128"/>
    </row>
    <row r="65" spans="14:20" ht="12">
      <c r="N65" s="128"/>
      <c r="O65" s="128"/>
      <c r="P65" s="128"/>
      <c r="Q65" s="128"/>
      <c r="R65" s="128"/>
      <c r="S65" s="128"/>
      <c r="T65" s="128"/>
    </row>
    <row r="66" spans="14:20" ht="12">
      <c r="N66" s="128"/>
      <c r="O66" s="128"/>
      <c r="P66" s="128"/>
      <c r="Q66" s="128"/>
      <c r="R66" s="128"/>
      <c r="S66" s="128"/>
      <c r="T66" s="128"/>
    </row>
    <row r="67" spans="14:20" ht="12">
      <c r="N67" s="128"/>
      <c r="O67" s="128"/>
      <c r="P67" s="128"/>
      <c r="Q67" s="128"/>
      <c r="R67" s="128"/>
      <c r="S67" s="128"/>
      <c r="T67" s="128"/>
    </row>
    <row r="68" spans="14:20" ht="12">
      <c r="N68" s="128"/>
      <c r="O68" s="128"/>
      <c r="P68" s="128"/>
      <c r="Q68" s="128"/>
      <c r="R68" s="128"/>
      <c r="S68" s="128"/>
      <c r="T68" s="128"/>
    </row>
    <row r="69" spans="14:20" ht="12">
      <c r="N69" s="128"/>
      <c r="O69" s="128"/>
      <c r="P69" s="128"/>
      <c r="Q69" s="128"/>
      <c r="R69" s="128"/>
      <c r="S69" s="128"/>
      <c r="T69" s="128"/>
    </row>
    <row r="70" spans="14:20" ht="12">
      <c r="N70" s="128"/>
      <c r="O70" s="128"/>
      <c r="P70" s="128"/>
      <c r="Q70" s="128"/>
      <c r="R70" s="128"/>
      <c r="S70" s="128"/>
      <c r="T70" s="128"/>
    </row>
    <row r="71" spans="14:20" ht="12">
      <c r="N71" s="128"/>
      <c r="O71" s="128"/>
      <c r="P71" s="128"/>
      <c r="Q71" s="128"/>
      <c r="R71" s="128"/>
      <c r="S71" s="128"/>
      <c r="T71" s="128"/>
    </row>
    <row r="72" spans="14:20" ht="12">
      <c r="N72" s="128"/>
      <c r="O72" s="128"/>
      <c r="P72" s="128"/>
      <c r="Q72" s="128"/>
      <c r="R72" s="128"/>
      <c r="S72" s="128"/>
      <c r="T72" s="128"/>
    </row>
    <row r="73" spans="14:20" ht="12">
      <c r="N73" s="128"/>
      <c r="O73" s="128"/>
      <c r="P73" s="128"/>
      <c r="Q73" s="128"/>
      <c r="R73" s="128"/>
      <c r="S73" s="128"/>
      <c r="T73" s="128"/>
    </row>
    <row r="74" spans="14:20" ht="12">
      <c r="N74" s="128"/>
      <c r="O74" s="128"/>
      <c r="P74" s="128"/>
      <c r="Q74" s="128"/>
      <c r="R74" s="128"/>
      <c r="S74" s="128"/>
      <c r="T74" s="128"/>
    </row>
    <row r="75" spans="14:20" ht="12">
      <c r="N75" s="128"/>
      <c r="O75" s="128"/>
      <c r="P75" s="128"/>
      <c r="Q75" s="128"/>
      <c r="R75" s="128"/>
      <c r="S75" s="128"/>
      <c r="T75" s="128"/>
    </row>
    <row r="76" spans="14:20" ht="12">
      <c r="N76" s="128"/>
      <c r="O76" s="128"/>
      <c r="P76" s="128"/>
      <c r="Q76" s="128"/>
      <c r="R76" s="128"/>
      <c r="S76" s="128"/>
      <c r="T76" s="128"/>
    </row>
    <row r="77" spans="14:20" ht="12">
      <c r="N77" s="128"/>
      <c r="O77" s="128"/>
      <c r="P77" s="128"/>
      <c r="Q77" s="128"/>
      <c r="R77" s="128"/>
      <c r="S77" s="128"/>
      <c r="T77" s="128"/>
    </row>
    <row r="78" spans="14:20" ht="12">
      <c r="N78" s="128"/>
      <c r="O78" s="128"/>
      <c r="P78" s="128"/>
      <c r="Q78" s="128"/>
      <c r="R78" s="128"/>
      <c r="S78" s="128"/>
      <c r="T78" s="128"/>
    </row>
    <row r="79" spans="14:20" ht="12">
      <c r="N79" s="128"/>
      <c r="O79" s="128"/>
      <c r="P79" s="128"/>
      <c r="Q79" s="128"/>
      <c r="R79" s="128"/>
      <c r="S79" s="128"/>
      <c r="T79" s="128"/>
    </row>
    <row r="80" spans="14:20" ht="12">
      <c r="N80" s="128"/>
      <c r="O80" s="128"/>
      <c r="P80" s="128"/>
      <c r="Q80" s="128"/>
      <c r="R80" s="128"/>
      <c r="S80" s="128"/>
      <c r="T80" s="128"/>
    </row>
    <row r="81" spans="14:20" ht="12">
      <c r="N81" s="128"/>
      <c r="O81" s="128"/>
      <c r="P81" s="128"/>
      <c r="Q81" s="128"/>
      <c r="R81" s="128"/>
      <c r="S81" s="128"/>
      <c r="T81" s="128"/>
    </row>
    <row r="82" spans="14:20" ht="12">
      <c r="N82" s="128"/>
      <c r="O82" s="128"/>
      <c r="P82" s="128"/>
      <c r="Q82" s="128"/>
      <c r="R82" s="128"/>
      <c r="S82" s="128"/>
      <c r="T82" s="128"/>
    </row>
    <row r="83" spans="14:20" ht="12">
      <c r="N83" s="128"/>
      <c r="O83" s="128"/>
      <c r="P83" s="128"/>
      <c r="Q83" s="128"/>
      <c r="R83" s="128"/>
      <c r="S83" s="128"/>
      <c r="T83" s="128"/>
    </row>
    <row r="84" spans="14:20" ht="12">
      <c r="N84" s="128"/>
      <c r="O84" s="128"/>
      <c r="P84" s="128"/>
      <c r="Q84" s="128"/>
      <c r="R84" s="128"/>
      <c r="S84" s="128"/>
      <c r="T84" s="128"/>
    </row>
    <row r="85" spans="14:20" ht="12">
      <c r="N85" s="128"/>
      <c r="O85" s="128"/>
      <c r="P85" s="128"/>
      <c r="Q85" s="128"/>
      <c r="R85" s="128"/>
      <c r="S85" s="128"/>
      <c r="T85" s="128"/>
    </row>
    <row r="86" spans="14:20" ht="12">
      <c r="N86" s="128"/>
      <c r="O86" s="128"/>
      <c r="P86" s="128"/>
      <c r="Q86" s="128"/>
      <c r="R86" s="128"/>
      <c r="S86" s="128"/>
      <c r="T86" s="128"/>
    </row>
    <row r="87" spans="14:20" ht="12">
      <c r="N87" s="128"/>
      <c r="O87" s="128"/>
      <c r="P87" s="128"/>
      <c r="Q87" s="128"/>
      <c r="R87" s="128"/>
      <c r="S87" s="128"/>
      <c r="T87" s="128"/>
    </row>
    <row r="88" spans="14:20" ht="12">
      <c r="N88" s="128"/>
      <c r="O88" s="128"/>
      <c r="P88" s="128"/>
      <c r="Q88" s="128"/>
      <c r="R88" s="128"/>
      <c r="S88" s="128"/>
      <c r="T88" s="128"/>
    </row>
    <row r="89" spans="14:20" ht="12">
      <c r="N89" s="128"/>
      <c r="O89" s="128"/>
      <c r="P89" s="128"/>
      <c r="Q89" s="128"/>
      <c r="R89" s="128"/>
      <c r="S89" s="128"/>
      <c r="T89" s="128"/>
    </row>
    <row r="90" spans="14:20" ht="12">
      <c r="N90" s="128"/>
      <c r="O90" s="128"/>
      <c r="P90" s="128"/>
      <c r="Q90" s="128"/>
      <c r="R90" s="128"/>
      <c r="S90" s="128"/>
      <c r="T90" s="128"/>
    </row>
    <row r="91" spans="14:20" ht="12">
      <c r="N91" s="128"/>
      <c r="O91" s="128"/>
      <c r="P91" s="128"/>
      <c r="Q91" s="128"/>
      <c r="R91" s="128"/>
      <c r="S91" s="128"/>
      <c r="T91" s="128"/>
    </row>
    <row r="92" spans="14:20" ht="12">
      <c r="N92" s="128"/>
      <c r="O92" s="128"/>
      <c r="P92" s="128"/>
      <c r="Q92" s="128"/>
      <c r="R92" s="128"/>
      <c r="S92" s="128"/>
      <c r="T92" s="128"/>
    </row>
    <row r="93" spans="14:20" ht="12">
      <c r="N93" s="128"/>
      <c r="O93" s="128"/>
      <c r="P93" s="128"/>
      <c r="Q93" s="128"/>
      <c r="R93" s="128"/>
      <c r="S93" s="128"/>
      <c r="T93" s="128"/>
    </row>
    <row r="94" spans="14:20" ht="12">
      <c r="N94" s="128"/>
      <c r="O94" s="128"/>
      <c r="P94" s="128"/>
      <c r="Q94" s="128"/>
      <c r="R94" s="128"/>
      <c r="S94" s="128"/>
      <c r="T94" s="128"/>
    </row>
    <row r="95" spans="14:20" ht="12">
      <c r="N95" s="128"/>
      <c r="O95" s="128"/>
      <c r="P95" s="128"/>
      <c r="Q95" s="128"/>
      <c r="R95" s="128"/>
      <c r="S95" s="128"/>
      <c r="T95" s="128"/>
    </row>
    <row r="96" spans="14:20" ht="12">
      <c r="N96" s="128"/>
      <c r="O96" s="128"/>
      <c r="P96" s="128"/>
      <c r="Q96" s="128"/>
      <c r="R96" s="128"/>
      <c r="S96" s="128"/>
      <c r="T96" s="128"/>
    </row>
    <row r="97" spans="14:20" ht="12">
      <c r="N97" s="128"/>
      <c r="O97" s="128"/>
      <c r="P97" s="128"/>
      <c r="Q97" s="128"/>
      <c r="R97" s="128"/>
      <c r="S97" s="128"/>
      <c r="T97" s="128"/>
    </row>
    <row r="98" spans="14:20" ht="12">
      <c r="N98" s="128"/>
      <c r="O98" s="128"/>
      <c r="P98" s="128"/>
      <c r="Q98" s="128"/>
      <c r="R98" s="128"/>
      <c r="S98" s="128"/>
      <c r="T98" s="128"/>
    </row>
    <row r="99" spans="14:20" ht="12">
      <c r="N99" s="128"/>
      <c r="O99" s="128"/>
      <c r="P99" s="128"/>
      <c r="Q99" s="128"/>
      <c r="R99" s="128"/>
      <c r="S99" s="128"/>
      <c r="T99" s="128"/>
    </row>
    <row r="100" spans="14:20" ht="12">
      <c r="N100" s="128"/>
      <c r="O100" s="128"/>
      <c r="P100" s="128"/>
      <c r="Q100" s="128"/>
      <c r="R100" s="128"/>
      <c r="S100" s="128"/>
      <c r="T100" s="128"/>
    </row>
    <row r="101" spans="14:20" ht="12">
      <c r="N101" s="128"/>
      <c r="O101" s="128"/>
      <c r="P101" s="128"/>
      <c r="Q101" s="128"/>
      <c r="R101" s="128"/>
      <c r="S101" s="128"/>
      <c r="T101" s="128"/>
    </row>
    <row r="102" spans="14:20" ht="12">
      <c r="N102" s="128"/>
      <c r="O102" s="128"/>
      <c r="P102" s="128"/>
      <c r="Q102" s="128"/>
      <c r="R102" s="128"/>
      <c r="S102" s="128"/>
      <c r="T102" s="128"/>
    </row>
    <row r="103" spans="14:20" ht="12">
      <c r="N103" s="128"/>
      <c r="O103" s="128"/>
      <c r="P103" s="128"/>
      <c r="Q103" s="128"/>
      <c r="R103" s="128"/>
      <c r="S103" s="128"/>
      <c r="T103" s="128"/>
    </row>
    <row r="104" spans="14:20" ht="12">
      <c r="N104" s="128"/>
      <c r="O104" s="128"/>
      <c r="P104" s="128"/>
      <c r="Q104" s="128"/>
      <c r="R104" s="128"/>
      <c r="S104" s="128"/>
      <c r="T104" s="128"/>
    </row>
    <row r="105" spans="14:20" ht="12">
      <c r="N105" s="128"/>
      <c r="O105" s="128"/>
      <c r="P105" s="128"/>
      <c r="Q105" s="128"/>
      <c r="R105" s="128"/>
      <c r="S105" s="128"/>
      <c r="T105" s="128"/>
    </row>
    <row r="106" spans="14:20" ht="12">
      <c r="N106" s="128"/>
      <c r="O106" s="128"/>
      <c r="P106" s="128"/>
      <c r="Q106" s="128"/>
      <c r="R106" s="128"/>
      <c r="S106" s="128"/>
      <c r="T106" s="128"/>
    </row>
    <row r="107" spans="14:20" ht="12">
      <c r="N107" s="128"/>
      <c r="O107" s="128"/>
      <c r="P107" s="128"/>
      <c r="Q107" s="128"/>
      <c r="R107" s="128"/>
      <c r="S107" s="128"/>
      <c r="T107" s="128"/>
    </row>
    <row r="108" spans="14:20" ht="12">
      <c r="N108" s="128"/>
      <c r="O108" s="128"/>
      <c r="P108" s="128"/>
      <c r="Q108" s="128"/>
      <c r="R108" s="128"/>
      <c r="S108" s="128"/>
      <c r="T108" s="128"/>
    </row>
    <row r="109" spans="14:20" ht="12">
      <c r="N109" s="128"/>
      <c r="O109" s="128"/>
      <c r="P109" s="128"/>
      <c r="Q109" s="128"/>
      <c r="R109" s="128"/>
      <c r="S109" s="128"/>
      <c r="T109" s="128"/>
    </row>
    <row r="110" spans="14:20" ht="12">
      <c r="N110" s="128"/>
      <c r="O110" s="128"/>
      <c r="P110" s="128"/>
      <c r="Q110" s="128"/>
      <c r="R110" s="128"/>
      <c r="S110" s="128"/>
      <c r="T110" s="128"/>
    </row>
    <row r="111" spans="14:20" ht="12">
      <c r="N111" s="128"/>
      <c r="O111" s="128"/>
      <c r="P111" s="128"/>
      <c r="Q111" s="128"/>
      <c r="R111" s="128"/>
      <c r="S111" s="128"/>
      <c r="T111" s="128"/>
    </row>
    <row r="112" spans="14:20" ht="12">
      <c r="N112" s="128"/>
      <c r="O112" s="128"/>
      <c r="P112" s="128"/>
      <c r="Q112" s="128"/>
      <c r="R112" s="128"/>
      <c r="S112" s="128"/>
      <c r="T112" s="128"/>
    </row>
    <row r="113" spans="14:20" ht="12">
      <c r="N113" s="128"/>
      <c r="O113" s="128"/>
      <c r="P113" s="128"/>
      <c r="Q113" s="128"/>
      <c r="R113" s="128"/>
      <c r="S113" s="128"/>
      <c r="T113" s="128"/>
    </row>
    <row r="114" spans="14:20" ht="12">
      <c r="N114" s="128"/>
      <c r="O114" s="128"/>
      <c r="P114" s="128"/>
      <c r="Q114" s="128"/>
      <c r="R114" s="128"/>
      <c r="S114" s="128"/>
      <c r="T114" s="128"/>
    </row>
    <row r="115" spans="14:20" ht="12">
      <c r="N115" s="128"/>
      <c r="O115" s="128"/>
      <c r="P115" s="128"/>
      <c r="Q115" s="128"/>
      <c r="R115" s="128"/>
      <c r="S115" s="128"/>
      <c r="T115" s="128"/>
    </row>
    <row r="116" spans="14:20" ht="12">
      <c r="N116" s="128"/>
      <c r="O116" s="128"/>
      <c r="P116" s="128"/>
      <c r="Q116" s="128"/>
      <c r="R116" s="128"/>
      <c r="S116" s="128"/>
      <c r="T116" s="128"/>
    </row>
    <row r="117" spans="14:20" ht="12">
      <c r="N117" s="128"/>
      <c r="O117" s="128"/>
      <c r="P117" s="128"/>
      <c r="Q117" s="128"/>
      <c r="R117" s="128"/>
      <c r="S117" s="128"/>
      <c r="T117" s="128"/>
    </row>
    <row r="118" spans="14:20" ht="12">
      <c r="N118" s="128"/>
      <c r="O118" s="128"/>
      <c r="P118" s="128"/>
      <c r="Q118" s="128"/>
      <c r="R118" s="128"/>
      <c r="S118" s="128"/>
      <c r="T118" s="128"/>
    </row>
    <row r="119" spans="14:20" ht="12">
      <c r="N119" s="128"/>
      <c r="O119" s="128"/>
      <c r="P119" s="128"/>
      <c r="Q119" s="128"/>
      <c r="R119" s="128"/>
      <c r="S119" s="128"/>
      <c r="T119" s="128"/>
    </row>
    <row r="120" spans="14:20" ht="12">
      <c r="N120" s="128"/>
      <c r="O120" s="128"/>
      <c r="P120" s="128"/>
      <c r="Q120" s="128"/>
      <c r="R120" s="128"/>
      <c r="S120" s="128"/>
      <c r="T120" s="128"/>
    </row>
    <row r="121" spans="14:20" ht="12">
      <c r="N121" s="128"/>
      <c r="O121" s="128"/>
      <c r="P121" s="128"/>
      <c r="Q121" s="128"/>
      <c r="R121" s="128"/>
      <c r="S121" s="128"/>
      <c r="T121" s="128"/>
    </row>
    <row r="122" spans="14:20" ht="12">
      <c r="N122" s="128"/>
      <c r="O122" s="128"/>
      <c r="P122" s="128"/>
      <c r="Q122" s="128"/>
      <c r="R122" s="128"/>
      <c r="S122" s="128"/>
      <c r="T122" s="128"/>
    </row>
    <row r="123" spans="14:20" ht="12">
      <c r="N123" s="128"/>
      <c r="O123" s="128"/>
      <c r="P123" s="128"/>
      <c r="Q123" s="128"/>
      <c r="R123" s="128"/>
      <c r="S123" s="128"/>
      <c r="T123" s="128"/>
    </row>
    <row r="124" spans="14:20" ht="12">
      <c r="N124" s="128"/>
      <c r="O124" s="128"/>
      <c r="P124" s="128"/>
      <c r="Q124" s="128"/>
      <c r="R124" s="128"/>
      <c r="S124" s="128"/>
      <c r="T124" s="128"/>
    </row>
    <row r="125" spans="14:20" ht="12">
      <c r="N125" s="128"/>
      <c r="O125" s="128"/>
      <c r="P125" s="128"/>
      <c r="Q125" s="128"/>
      <c r="R125" s="128"/>
      <c r="S125" s="128"/>
      <c r="T125" s="128"/>
    </row>
    <row r="126" spans="14:20" ht="12">
      <c r="N126" s="128"/>
      <c r="O126" s="128"/>
      <c r="P126" s="128"/>
      <c r="Q126" s="128"/>
      <c r="R126" s="128"/>
      <c r="S126" s="128"/>
      <c r="T126" s="128"/>
    </row>
    <row r="127" spans="14:20" ht="12">
      <c r="N127" s="128"/>
      <c r="O127" s="128"/>
      <c r="P127" s="128"/>
      <c r="Q127" s="128"/>
      <c r="R127" s="128"/>
      <c r="S127" s="128"/>
      <c r="T127" s="128"/>
    </row>
    <row r="128" spans="14:20" ht="12">
      <c r="N128" s="128"/>
      <c r="O128" s="128"/>
      <c r="P128" s="128"/>
      <c r="Q128" s="128"/>
      <c r="R128" s="128"/>
      <c r="S128" s="128"/>
      <c r="T128" s="128"/>
    </row>
    <row r="129" spans="14:20" ht="12">
      <c r="N129" s="128"/>
      <c r="O129" s="128"/>
      <c r="P129" s="128"/>
      <c r="Q129" s="128"/>
      <c r="R129" s="128"/>
      <c r="S129" s="128"/>
      <c r="T129" s="128"/>
    </row>
    <row r="130" spans="14:20" ht="12">
      <c r="N130" s="128"/>
      <c r="O130" s="128"/>
      <c r="P130" s="128"/>
      <c r="Q130" s="128"/>
      <c r="R130" s="128"/>
      <c r="S130" s="128"/>
      <c r="T130" s="128"/>
    </row>
    <row r="131" spans="14:20" ht="12">
      <c r="N131" s="128"/>
      <c r="O131" s="128"/>
      <c r="P131" s="128"/>
      <c r="Q131" s="128"/>
      <c r="R131" s="128"/>
      <c r="S131" s="128"/>
      <c r="T131" s="128"/>
    </row>
    <row r="132" spans="14:20" ht="12">
      <c r="N132" s="128"/>
      <c r="O132" s="128"/>
      <c r="P132" s="128"/>
      <c r="Q132" s="128"/>
      <c r="R132" s="128"/>
      <c r="S132" s="128"/>
      <c r="T132" s="128"/>
    </row>
    <row r="133" spans="14:20" ht="12">
      <c r="N133" s="128"/>
      <c r="O133" s="128"/>
      <c r="P133" s="128"/>
      <c r="Q133" s="128"/>
      <c r="R133" s="128"/>
      <c r="S133" s="128"/>
      <c r="T133" s="128"/>
    </row>
    <row r="134" spans="14:20" ht="12">
      <c r="N134" s="128"/>
      <c r="O134" s="128"/>
      <c r="P134" s="128"/>
      <c r="Q134" s="128"/>
      <c r="R134" s="128"/>
      <c r="S134" s="128"/>
      <c r="T134" s="128"/>
    </row>
    <row r="135" spans="14:20" ht="12">
      <c r="N135" s="128"/>
      <c r="O135" s="128"/>
      <c r="P135" s="128"/>
      <c r="Q135" s="128"/>
      <c r="R135" s="128"/>
      <c r="S135" s="128"/>
      <c r="T135" s="128"/>
    </row>
    <row r="136" spans="14:20" ht="12">
      <c r="N136" s="128"/>
      <c r="O136" s="128"/>
      <c r="P136" s="128"/>
      <c r="Q136" s="128"/>
      <c r="R136" s="128"/>
      <c r="S136" s="128"/>
      <c r="T136" s="128"/>
    </row>
    <row r="137" spans="14:20" ht="12">
      <c r="N137" s="128"/>
      <c r="O137" s="128"/>
      <c r="P137" s="128"/>
      <c r="Q137" s="128"/>
      <c r="R137" s="128"/>
      <c r="S137" s="128"/>
      <c r="T137" s="128"/>
    </row>
    <row r="138" spans="14:20" ht="12">
      <c r="N138" s="128"/>
      <c r="O138" s="128"/>
      <c r="P138" s="128"/>
      <c r="Q138" s="128"/>
      <c r="R138" s="128"/>
      <c r="S138" s="128"/>
      <c r="T138" s="128"/>
    </row>
    <row r="139" spans="14:20" ht="12">
      <c r="N139" s="128"/>
      <c r="O139" s="128"/>
      <c r="P139" s="128"/>
      <c r="Q139" s="128"/>
      <c r="R139" s="128"/>
      <c r="S139" s="128"/>
      <c r="T139" s="128"/>
    </row>
    <row r="140" spans="14:20" ht="12">
      <c r="N140" s="128"/>
      <c r="O140" s="128"/>
      <c r="P140" s="128"/>
      <c r="Q140" s="128"/>
      <c r="R140" s="128"/>
      <c r="S140" s="128"/>
      <c r="T140" s="128"/>
    </row>
    <row r="141" spans="14:20" ht="12">
      <c r="N141" s="128"/>
      <c r="O141" s="128"/>
      <c r="P141" s="128"/>
      <c r="Q141" s="128"/>
      <c r="R141" s="128"/>
      <c r="S141" s="128"/>
      <c r="T141" s="128"/>
    </row>
    <row r="142" spans="14:20" ht="12">
      <c r="N142" s="128"/>
      <c r="O142" s="128"/>
      <c r="P142" s="128"/>
      <c r="Q142" s="128"/>
      <c r="R142" s="128"/>
      <c r="S142" s="128"/>
      <c r="T142" s="128"/>
    </row>
    <row r="143" spans="14:20" ht="12">
      <c r="N143" s="128"/>
      <c r="O143" s="128"/>
      <c r="P143" s="128"/>
      <c r="Q143" s="128"/>
      <c r="R143" s="128"/>
      <c r="S143" s="128"/>
      <c r="T143" s="128"/>
    </row>
    <row r="144" spans="14:20" ht="12">
      <c r="N144" s="128"/>
      <c r="O144" s="128"/>
      <c r="P144" s="128"/>
      <c r="Q144" s="128"/>
      <c r="R144" s="128"/>
      <c r="S144" s="128"/>
      <c r="T144" s="128"/>
    </row>
    <row r="145" spans="14:20" ht="12">
      <c r="N145" s="128"/>
      <c r="O145" s="128"/>
      <c r="P145" s="128"/>
      <c r="Q145" s="128"/>
      <c r="R145" s="128"/>
      <c r="S145" s="128"/>
      <c r="T145" s="128"/>
    </row>
    <row r="146" spans="14:20" ht="12">
      <c r="N146" s="128"/>
      <c r="O146" s="128"/>
      <c r="P146" s="128"/>
      <c r="Q146" s="128"/>
      <c r="R146" s="128"/>
      <c r="S146" s="128"/>
      <c r="T146" s="128"/>
    </row>
    <row r="147" spans="14:20" ht="12">
      <c r="N147" s="128"/>
      <c r="O147" s="128"/>
      <c r="P147" s="128"/>
      <c r="Q147" s="128"/>
      <c r="R147" s="128"/>
      <c r="S147" s="128"/>
      <c r="T147" s="128"/>
    </row>
    <row r="148" spans="14:20" ht="12">
      <c r="N148" s="128"/>
      <c r="O148" s="128"/>
      <c r="P148" s="128"/>
      <c r="Q148" s="128"/>
      <c r="R148" s="128"/>
      <c r="S148" s="128"/>
      <c r="T148" s="128"/>
    </row>
    <row r="149" spans="14:20" ht="12">
      <c r="N149" s="128"/>
      <c r="O149" s="128"/>
      <c r="P149" s="128"/>
      <c r="Q149" s="128"/>
      <c r="R149" s="128"/>
      <c r="S149" s="128"/>
      <c r="T149" s="128"/>
    </row>
    <row r="150" spans="14:20" ht="12">
      <c r="N150" s="128"/>
      <c r="O150" s="128"/>
      <c r="P150" s="128"/>
      <c r="Q150" s="128"/>
      <c r="R150" s="128"/>
      <c r="S150" s="128"/>
      <c r="T150" s="128"/>
    </row>
    <row r="151" spans="14:20" ht="12">
      <c r="N151" s="128"/>
      <c r="O151" s="128"/>
      <c r="P151" s="128"/>
      <c r="Q151" s="128"/>
      <c r="R151" s="128"/>
      <c r="S151" s="128"/>
      <c r="T151" s="128"/>
    </row>
    <row r="152" spans="14:20" ht="12">
      <c r="N152" s="128"/>
      <c r="O152" s="128"/>
      <c r="P152" s="128"/>
      <c r="Q152" s="128"/>
      <c r="R152" s="128"/>
      <c r="S152" s="128"/>
      <c r="T152" s="128"/>
    </row>
    <row r="153" spans="14:20" ht="12">
      <c r="N153" s="128"/>
      <c r="O153" s="128"/>
      <c r="P153" s="128"/>
      <c r="Q153" s="128"/>
      <c r="R153" s="128"/>
      <c r="S153" s="128"/>
      <c r="T153" s="128"/>
    </row>
    <row r="154" spans="14:20" ht="12">
      <c r="N154" s="128"/>
      <c r="O154" s="128"/>
      <c r="P154" s="128"/>
      <c r="Q154" s="128"/>
      <c r="R154" s="128"/>
      <c r="S154" s="128"/>
      <c r="T154" s="128"/>
    </row>
    <row r="155" spans="14:20" ht="12">
      <c r="N155" s="128"/>
      <c r="O155" s="128"/>
      <c r="P155" s="128"/>
      <c r="Q155" s="128"/>
      <c r="R155" s="128"/>
      <c r="S155" s="128"/>
      <c r="T155" s="128"/>
    </row>
    <row r="156" spans="14:20" ht="12">
      <c r="N156" s="128"/>
      <c r="O156" s="128"/>
      <c r="P156" s="128"/>
      <c r="Q156" s="128"/>
      <c r="R156" s="128"/>
      <c r="S156" s="128"/>
      <c r="T156" s="128"/>
    </row>
    <row r="157" spans="14:20" ht="12">
      <c r="N157" s="128"/>
      <c r="O157" s="128"/>
      <c r="P157" s="128"/>
      <c r="Q157" s="128"/>
      <c r="R157" s="128"/>
      <c r="S157" s="128"/>
      <c r="T157" s="128"/>
    </row>
    <row r="158" spans="14:20" ht="12">
      <c r="N158" s="128"/>
      <c r="O158" s="128"/>
      <c r="P158" s="128"/>
      <c r="Q158" s="128"/>
      <c r="R158" s="128"/>
      <c r="S158" s="128"/>
      <c r="T158" s="128"/>
    </row>
    <row r="159" spans="14:20" ht="12">
      <c r="N159" s="128"/>
      <c r="O159" s="128"/>
      <c r="P159" s="128"/>
      <c r="Q159" s="128"/>
      <c r="R159" s="128"/>
      <c r="S159" s="128"/>
      <c r="T159" s="128"/>
    </row>
    <row r="160" spans="14:20" ht="12">
      <c r="N160" s="128"/>
      <c r="O160" s="128"/>
      <c r="P160" s="128"/>
      <c r="Q160" s="128"/>
      <c r="R160" s="128"/>
      <c r="S160" s="128"/>
      <c r="T160" s="128"/>
    </row>
    <row r="161" spans="14:20" ht="12">
      <c r="N161" s="128"/>
      <c r="O161" s="128"/>
      <c r="P161" s="128"/>
      <c r="Q161" s="128"/>
      <c r="R161" s="128"/>
      <c r="S161" s="128"/>
      <c r="T161" s="128"/>
    </row>
    <row r="162" spans="14:20" ht="12">
      <c r="N162" s="128"/>
      <c r="O162" s="128"/>
      <c r="P162" s="128"/>
      <c r="Q162" s="128"/>
      <c r="R162" s="128"/>
      <c r="S162" s="128"/>
      <c r="T162" s="128"/>
    </row>
    <row r="163" spans="14:20" ht="12">
      <c r="N163" s="128"/>
      <c r="O163" s="128"/>
      <c r="P163" s="128"/>
      <c r="Q163" s="128"/>
      <c r="R163" s="128"/>
      <c r="S163" s="128"/>
      <c r="T163" s="128"/>
    </row>
  </sheetData>
  <sheetProtection/>
  <mergeCells count="30">
    <mergeCell ref="A1:K2"/>
    <mergeCell ref="M1:U2"/>
    <mergeCell ref="G3:G4"/>
    <mergeCell ref="R3:R4"/>
    <mergeCell ref="H3:H4"/>
    <mergeCell ref="E3:E4"/>
    <mergeCell ref="Q3:Q4"/>
    <mergeCell ref="A3:D4"/>
    <mergeCell ref="M3:M4"/>
    <mergeCell ref="P3:P4"/>
    <mergeCell ref="I3:I4"/>
    <mergeCell ref="N3:N4"/>
    <mergeCell ref="K3:K4"/>
    <mergeCell ref="B51:C51"/>
    <mergeCell ref="B31:C31"/>
    <mergeCell ref="B36:C36"/>
    <mergeCell ref="B26:C26"/>
    <mergeCell ref="B6:C6"/>
    <mergeCell ref="B46:C46"/>
    <mergeCell ref="B41:C41"/>
    <mergeCell ref="U3:U4"/>
    <mergeCell ref="T3:T4"/>
    <mergeCell ref="J3:J4"/>
    <mergeCell ref="B16:C16"/>
    <mergeCell ref="B11:C11"/>
    <mergeCell ref="B21:C21"/>
    <mergeCell ref="S3:S4"/>
    <mergeCell ref="O3:O4"/>
    <mergeCell ref="L3:L4"/>
    <mergeCell ref="F3:F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9" max="5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pane xSplit="4" ySplit="6" topLeftCell="E7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X46" sqref="X46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264" t="s">
        <v>87</v>
      </c>
      <c r="B1" s="264"/>
      <c r="C1" s="264"/>
      <c r="D1" s="264"/>
      <c r="E1" s="264"/>
      <c r="F1" s="264"/>
      <c r="G1" s="264"/>
      <c r="H1" s="264"/>
      <c r="I1" s="264"/>
      <c r="J1" s="123"/>
      <c r="U1" s="73"/>
    </row>
    <row r="2" spans="1:21" ht="15" customHeight="1">
      <c r="A2" s="264"/>
      <c r="B2" s="264"/>
      <c r="C2" s="264"/>
      <c r="D2" s="264"/>
      <c r="E2" s="264"/>
      <c r="F2" s="264"/>
      <c r="G2" s="264"/>
      <c r="H2" s="264"/>
      <c r="I2" s="264"/>
      <c r="U2" s="73"/>
    </row>
    <row r="3" spans="1:21" s="5" customFormat="1" ht="15" customHeight="1">
      <c r="A3" s="264" t="s">
        <v>88</v>
      </c>
      <c r="B3" s="264"/>
      <c r="C3" s="264"/>
      <c r="D3" s="264"/>
      <c r="E3" s="117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70" t="s">
        <v>237</v>
      </c>
      <c r="U3" s="270"/>
    </row>
    <row r="4" spans="1:21" s="5" customFormat="1" ht="15" customHeight="1">
      <c r="A4" s="269"/>
      <c r="B4" s="269"/>
      <c r="C4" s="269"/>
      <c r="D4" s="269"/>
      <c r="E4" s="118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70"/>
      <c r="Q4" s="170"/>
      <c r="R4" s="170"/>
      <c r="S4" s="170"/>
      <c r="T4" s="271"/>
      <c r="U4" s="271"/>
    </row>
    <row r="5" spans="1:21" ht="32.25" customHeight="1">
      <c r="A5" s="272" t="s">
        <v>76</v>
      </c>
      <c r="B5" s="273"/>
      <c r="C5" s="273"/>
      <c r="D5" s="274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</row>
    <row r="6" spans="1:21" ht="32.25" customHeight="1">
      <c r="A6" s="275"/>
      <c r="B6" s="276"/>
      <c r="C6" s="276"/>
      <c r="D6" s="277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49"/>
    </row>
    <row r="8" spans="1:21" ht="13.5" customHeight="1">
      <c r="A8" s="24"/>
      <c r="B8" s="268" t="s">
        <v>8</v>
      </c>
      <c r="C8" s="268"/>
      <c r="D8" s="69"/>
      <c r="E8" s="122">
        <v>27209925</v>
      </c>
      <c r="F8" s="122">
        <v>25469096</v>
      </c>
      <c r="G8" s="122">
        <v>24151818</v>
      </c>
      <c r="H8" s="122">
        <v>23064485</v>
      </c>
      <c r="I8" s="122">
        <v>22394503</v>
      </c>
      <c r="J8" s="122">
        <v>23857659</v>
      </c>
      <c r="K8" s="122">
        <v>21990079</v>
      </c>
      <c r="L8" s="122">
        <v>21465687</v>
      </c>
      <c r="M8" s="122">
        <v>21869825</v>
      </c>
      <c r="N8" s="122">
        <v>24749805</v>
      </c>
      <c r="O8" s="122">
        <v>24667204</v>
      </c>
      <c r="P8" s="122">
        <v>23654237</v>
      </c>
      <c r="Q8" s="122">
        <v>24137629</v>
      </c>
      <c r="R8" s="122">
        <v>24326981</v>
      </c>
      <c r="S8" s="233">
        <v>25090815</v>
      </c>
      <c r="T8" s="122">
        <v>25929619</v>
      </c>
      <c r="U8" s="89">
        <v>27551000</v>
      </c>
    </row>
    <row r="9" spans="1:21" ht="13.5" customHeight="1">
      <c r="A9" s="17"/>
      <c r="B9" s="16"/>
      <c r="C9" s="16"/>
      <c r="D9" s="7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</row>
    <row r="10" spans="1:21" ht="13.5" customHeight="1">
      <c r="A10" s="17"/>
      <c r="B10" s="268" t="s">
        <v>9</v>
      </c>
      <c r="C10" s="268"/>
      <c r="D10" s="70"/>
      <c r="E10" s="122">
        <v>13979694</v>
      </c>
      <c r="F10" s="122">
        <v>12883303</v>
      </c>
      <c r="G10" s="122">
        <v>12339101</v>
      </c>
      <c r="H10" s="122">
        <v>12070907</v>
      </c>
      <c r="I10" s="122">
        <v>12059728</v>
      </c>
      <c r="J10" s="122">
        <v>12490339</v>
      </c>
      <c r="K10" s="122">
        <v>11516466</v>
      </c>
      <c r="L10" s="122">
        <v>10777306</v>
      </c>
      <c r="M10" s="122">
        <v>10899134</v>
      </c>
      <c r="N10" s="122">
        <v>11856234</v>
      </c>
      <c r="O10" s="122">
        <v>11846106</v>
      </c>
      <c r="P10" s="122">
        <v>11611643</v>
      </c>
      <c r="Q10" s="122">
        <v>11714627</v>
      </c>
      <c r="R10" s="122">
        <v>11681784</v>
      </c>
      <c r="S10" s="233">
        <v>12718233</v>
      </c>
      <c r="T10" s="122">
        <v>12925758</v>
      </c>
      <c r="U10" s="89">
        <v>13506397</v>
      </c>
    </row>
    <row r="11" spans="1:21" ht="13.5" customHeight="1">
      <c r="A11" s="17"/>
      <c r="B11" s="16"/>
      <c r="C11" s="16"/>
      <c r="D11" s="70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2">
        <v>7221049</v>
      </c>
      <c r="F12" s="122">
        <v>6656051</v>
      </c>
      <c r="G12" s="122">
        <v>6450895</v>
      </c>
      <c r="H12" s="122">
        <v>6521519</v>
      </c>
      <c r="I12" s="122">
        <v>6646699</v>
      </c>
      <c r="J12" s="122">
        <v>6962854</v>
      </c>
      <c r="K12" s="122">
        <v>6472690</v>
      </c>
      <c r="L12" s="122">
        <v>6152287</v>
      </c>
      <c r="M12" s="122">
        <v>6187641</v>
      </c>
      <c r="N12" s="122">
        <v>6497974</v>
      </c>
      <c r="O12" s="122">
        <v>6605789</v>
      </c>
      <c r="P12" s="122">
        <v>6543397</v>
      </c>
      <c r="Q12" s="122">
        <v>6741679</v>
      </c>
      <c r="R12" s="122">
        <v>6660558</v>
      </c>
      <c r="S12" s="233">
        <v>7481284</v>
      </c>
      <c r="T12" s="122">
        <v>7401637</v>
      </c>
      <c r="U12" s="89">
        <v>7564409</v>
      </c>
    </row>
    <row r="13" spans="1:21" ht="13.5" customHeight="1">
      <c r="A13" s="24"/>
      <c r="B13" s="16"/>
      <c r="C13" s="16" t="s">
        <v>93</v>
      </c>
      <c r="D13" s="70"/>
      <c r="E13" s="122">
        <v>2104544</v>
      </c>
      <c r="F13" s="122">
        <v>1941144</v>
      </c>
      <c r="G13" s="122">
        <v>1842553</v>
      </c>
      <c r="H13" s="122">
        <v>1797601</v>
      </c>
      <c r="I13" s="122">
        <v>1711509</v>
      </c>
      <c r="J13" s="122">
        <v>1891792</v>
      </c>
      <c r="K13" s="122">
        <v>1739049</v>
      </c>
      <c r="L13" s="122">
        <v>1800897</v>
      </c>
      <c r="M13" s="122">
        <v>1749809</v>
      </c>
      <c r="N13" s="122">
        <v>1903251</v>
      </c>
      <c r="O13" s="122">
        <v>1948232</v>
      </c>
      <c r="P13" s="122">
        <v>1841829</v>
      </c>
      <c r="Q13" s="122">
        <v>1795604</v>
      </c>
      <c r="R13" s="122">
        <v>1794260</v>
      </c>
      <c r="S13" s="233">
        <v>1823431</v>
      </c>
      <c r="T13" s="122">
        <v>1977173</v>
      </c>
      <c r="U13" s="89">
        <v>2306679</v>
      </c>
    </row>
    <row r="14" spans="1:21" ht="13.5" customHeight="1">
      <c r="A14" s="22"/>
      <c r="B14" s="16"/>
      <c r="C14" s="16" t="s">
        <v>96</v>
      </c>
      <c r="D14" s="70"/>
      <c r="E14" s="122">
        <v>5116506</v>
      </c>
      <c r="F14" s="122">
        <v>4714908</v>
      </c>
      <c r="G14" s="122">
        <v>4608343</v>
      </c>
      <c r="H14" s="122">
        <v>4723918</v>
      </c>
      <c r="I14" s="122">
        <v>4935190</v>
      </c>
      <c r="J14" s="122">
        <v>5071062</v>
      </c>
      <c r="K14" s="122">
        <v>4733640</v>
      </c>
      <c r="L14" s="122">
        <v>4351390</v>
      </c>
      <c r="M14" s="122">
        <v>4437832</v>
      </c>
      <c r="N14" s="122">
        <v>4594723</v>
      </c>
      <c r="O14" s="122">
        <v>4657557</v>
      </c>
      <c r="P14" s="122">
        <v>4701568</v>
      </c>
      <c r="Q14" s="122">
        <v>4946075</v>
      </c>
      <c r="R14" s="122">
        <v>4866299</v>
      </c>
      <c r="S14" s="233">
        <v>5657854</v>
      </c>
      <c r="T14" s="122">
        <v>5424464</v>
      </c>
      <c r="U14" s="89">
        <v>5257731</v>
      </c>
    </row>
    <row r="15" spans="1:21" ht="13.5" customHeight="1">
      <c r="A15" s="22"/>
      <c r="B15" s="16"/>
      <c r="C15" s="16"/>
      <c r="D15" s="70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2">
        <v>2964743</v>
      </c>
      <c r="F16" s="122">
        <v>2650729</v>
      </c>
      <c r="G16" s="122">
        <v>2632724</v>
      </c>
      <c r="H16" s="122">
        <v>2588436</v>
      </c>
      <c r="I16" s="122">
        <v>2527895</v>
      </c>
      <c r="J16" s="122">
        <v>2508371</v>
      </c>
      <c r="K16" s="122">
        <v>2218388</v>
      </c>
      <c r="L16" s="122">
        <v>2062882</v>
      </c>
      <c r="M16" s="122">
        <v>2140793</v>
      </c>
      <c r="N16" s="122">
        <v>2379367</v>
      </c>
      <c r="O16" s="122">
        <v>2298029</v>
      </c>
      <c r="P16" s="122">
        <v>2204226</v>
      </c>
      <c r="Q16" s="122">
        <v>2200856</v>
      </c>
      <c r="R16" s="122">
        <v>2265040</v>
      </c>
      <c r="S16" s="233">
        <v>2412931</v>
      </c>
      <c r="T16" s="122">
        <v>2561250</v>
      </c>
      <c r="U16" s="89">
        <v>2716838</v>
      </c>
    </row>
    <row r="17" spans="1:21" ht="13.5" customHeight="1">
      <c r="A17" s="22"/>
      <c r="B17" s="16"/>
      <c r="C17" s="16"/>
      <c r="D17" s="70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2">
        <v>3793901</v>
      </c>
      <c r="F18" s="122">
        <v>3576522</v>
      </c>
      <c r="G18" s="122">
        <v>3255482</v>
      </c>
      <c r="H18" s="122">
        <v>2960953</v>
      </c>
      <c r="I18" s="122">
        <v>2885133</v>
      </c>
      <c r="J18" s="122">
        <v>3019113</v>
      </c>
      <c r="K18" s="122">
        <v>2825389</v>
      </c>
      <c r="L18" s="122">
        <v>2562137</v>
      </c>
      <c r="M18" s="122">
        <v>2570701</v>
      </c>
      <c r="N18" s="122">
        <v>2978893</v>
      </c>
      <c r="O18" s="122">
        <v>2942289</v>
      </c>
      <c r="P18" s="122">
        <v>2864020</v>
      </c>
      <c r="Q18" s="122">
        <v>2772092</v>
      </c>
      <c r="R18" s="122">
        <v>2756185</v>
      </c>
      <c r="S18" s="233">
        <v>2824018</v>
      </c>
      <c r="T18" s="122">
        <v>2962871</v>
      </c>
      <c r="U18" s="89">
        <v>3225150</v>
      </c>
    </row>
    <row r="19" spans="1:21" ht="13.5" customHeight="1">
      <c r="A19" s="22"/>
      <c r="B19" s="16"/>
      <c r="C19" s="16" t="s">
        <v>93</v>
      </c>
      <c r="D19" s="70"/>
      <c r="E19" s="122">
        <v>1049711</v>
      </c>
      <c r="F19" s="122">
        <v>1026221</v>
      </c>
      <c r="G19" s="122">
        <v>923312</v>
      </c>
      <c r="H19" s="122">
        <v>843231</v>
      </c>
      <c r="I19" s="122">
        <v>845537</v>
      </c>
      <c r="J19" s="122">
        <v>837256</v>
      </c>
      <c r="K19" s="122">
        <v>801334</v>
      </c>
      <c r="L19" s="122">
        <v>727171</v>
      </c>
      <c r="M19" s="122">
        <v>748352</v>
      </c>
      <c r="N19" s="122">
        <v>865766</v>
      </c>
      <c r="O19" s="122">
        <v>853309</v>
      </c>
      <c r="P19" s="122">
        <v>795847</v>
      </c>
      <c r="Q19" s="122">
        <v>786354</v>
      </c>
      <c r="R19" s="122">
        <v>803379</v>
      </c>
      <c r="S19" s="233">
        <v>800657</v>
      </c>
      <c r="T19" s="122">
        <v>878903</v>
      </c>
      <c r="U19" s="89">
        <v>896701</v>
      </c>
    </row>
    <row r="20" spans="1:21" ht="13.5" customHeight="1">
      <c r="A20" s="22"/>
      <c r="B20" s="16"/>
      <c r="C20" s="16" t="s">
        <v>98</v>
      </c>
      <c r="D20" s="70"/>
      <c r="E20" s="122">
        <v>2744190</v>
      </c>
      <c r="F20" s="122">
        <v>2550301</v>
      </c>
      <c r="G20" s="122">
        <v>2332170</v>
      </c>
      <c r="H20" s="122">
        <v>2117722</v>
      </c>
      <c r="I20" s="122">
        <v>2039596</v>
      </c>
      <c r="J20" s="122">
        <v>2181857</v>
      </c>
      <c r="K20" s="122">
        <v>2024055</v>
      </c>
      <c r="L20" s="122">
        <v>1834966</v>
      </c>
      <c r="M20" s="122">
        <v>1822349</v>
      </c>
      <c r="N20" s="122">
        <v>2113127</v>
      </c>
      <c r="O20" s="122">
        <v>2088980</v>
      </c>
      <c r="P20" s="122">
        <v>2068173</v>
      </c>
      <c r="Q20" s="122">
        <v>1985738</v>
      </c>
      <c r="R20" s="122">
        <v>1952806</v>
      </c>
      <c r="S20" s="233">
        <v>2023361</v>
      </c>
      <c r="T20" s="122">
        <v>2083968</v>
      </c>
      <c r="U20" s="89">
        <v>2328448</v>
      </c>
    </row>
    <row r="21" spans="1:21" ht="13.5" customHeight="1">
      <c r="A21" s="22"/>
      <c r="B21" s="16"/>
      <c r="C21" s="16"/>
      <c r="D21" s="70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</row>
    <row r="22" spans="1:21" ht="13.5" customHeight="1">
      <c r="A22" s="22"/>
      <c r="B22" s="268" t="s">
        <v>10</v>
      </c>
      <c r="C22" s="268"/>
      <c r="D22" s="70"/>
      <c r="E22" s="122">
        <v>13230231</v>
      </c>
      <c r="F22" s="122">
        <v>12585793</v>
      </c>
      <c r="G22" s="122">
        <v>11812718</v>
      </c>
      <c r="H22" s="122">
        <v>10993578</v>
      </c>
      <c r="I22" s="122">
        <v>10334775</v>
      </c>
      <c r="J22" s="122">
        <v>11367320</v>
      </c>
      <c r="K22" s="122">
        <v>10473613</v>
      </c>
      <c r="L22" s="122">
        <v>10688381</v>
      </c>
      <c r="M22" s="122">
        <v>10970690</v>
      </c>
      <c r="N22" s="122">
        <v>12893571</v>
      </c>
      <c r="O22" s="122">
        <v>12821098</v>
      </c>
      <c r="P22" s="122">
        <v>12042595</v>
      </c>
      <c r="Q22" s="122">
        <v>12423002</v>
      </c>
      <c r="R22" s="122">
        <v>12645196</v>
      </c>
      <c r="S22" s="233">
        <v>12372581</v>
      </c>
      <c r="T22" s="122">
        <v>13003861</v>
      </c>
      <c r="U22" s="89">
        <v>14044603</v>
      </c>
    </row>
    <row r="23" spans="1:21" ht="13.5" customHeight="1">
      <c r="A23" s="24"/>
      <c r="B23" s="16"/>
      <c r="C23" s="16"/>
      <c r="D23" s="7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2">
        <v>1913415</v>
      </c>
      <c r="F24" s="122">
        <v>1803646</v>
      </c>
      <c r="G24" s="122">
        <v>1694730</v>
      </c>
      <c r="H24" s="122">
        <v>1557036</v>
      </c>
      <c r="I24" s="122">
        <v>1468626</v>
      </c>
      <c r="J24" s="122">
        <v>1697156</v>
      </c>
      <c r="K24" s="122">
        <v>1547363</v>
      </c>
      <c r="L24" s="122">
        <v>1402458</v>
      </c>
      <c r="M24" s="122">
        <v>1458945</v>
      </c>
      <c r="N24" s="122">
        <v>1691588</v>
      </c>
      <c r="O24" s="122">
        <v>1687477</v>
      </c>
      <c r="P24" s="122">
        <v>1516947</v>
      </c>
      <c r="Q24" s="122">
        <v>1660015</v>
      </c>
      <c r="R24" s="122">
        <v>1736169</v>
      </c>
      <c r="S24" s="233">
        <v>1653391</v>
      </c>
      <c r="T24" s="122">
        <v>1804777</v>
      </c>
      <c r="U24" s="89">
        <v>1890230</v>
      </c>
    </row>
    <row r="25" spans="1:21" ht="13.5" customHeight="1">
      <c r="A25" s="22"/>
      <c r="B25" s="16"/>
      <c r="C25" s="16"/>
      <c r="D25" s="70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2">
        <v>3307238</v>
      </c>
      <c r="F26" s="122">
        <v>3284197</v>
      </c>
      <c r="G26" s="122">
        <v>3133652</v>
      </c>
      <c r="H26" s="122">
        <v>2803588</v>
      </c>
      <c r="I26" s="122">
        <v>2663578</v>
      </c>
      <c r="J26" s="122">
        <v>2891353</v>
      </c>
      <c r="K26" s="122">
        <v>2512193</v>
      </c>
      <c r="L26" s="122">
        <v>3456046</v>
      </c>
      <c r="M26" s="122">
        <v>3627181</v>
      </c>
      <c r="N26" s="122">
        <v>4476869</v>
      </c>
      <c r="O26" s="122">
        <v>4467121</v>
      </c>
      <c r="P26" s="122">
        <v>4456456</v>
      </c>
      <c r="Q26" s="122">
        <v>4480442</v>
      </c>
      <c r="R26" s="122">
        <v>4330583</v>
      </c>
      <c r="S26" s="233">
        <v>4006937</v>
      </c>
      <c r="T26" s="122">
        <v>3929583</v>
      </c>
      <c r="U26" s="89">
        <v>4589869</v>
      </c>
    </row>
    <row r="27" spans="1:21" ht="13.5" customHeight="1">
      <c r="A27" s="22"/>
      <c r="B27" s="16"/>
      <c r="C27" s="16"/>
      <c r="D27" s="70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2">
        <v>1001908</v>
      </c>
      <c r="F28" s="122">
        <v>962219</v>
      </c>
      <c r="G28" s="122">
        <v>876064</v>
      </c>
      <c r="H28" s="122">
        <v>855012</v>
      </c>
      <c r="I28" s="122">
        <v>809933</v>
      </c>
      <c r="J28" s="122">
        <v>841295</v>
      </c>
      <c r="K28" s="122">
        <v>835973</v>
      </c>
      <c r="L28" s="122">
        <v>802801</v>
      </c>
      <c r="M28" s="122">
        <v>783345</v>
      </c>
      <c r="N28" s="122">
        <v>918555</v>
      </c>
      <c r="O28" s="122">
        <v>893091</v>
      </c>
      <c r="P28" s="122">
        <v>742208</v>
      </c>
      <c r="Q28" s="122">
        <v>767949</v>
      </c>
      <c r="R28" s="122">
        <v>825568</v>
      </c>
      <c r="S28" s="233">
        <v>879625</v>
      </c>
      <c r="T28" s="122">
        <v>983227</v>
      </c>
      <c r="U28" s="89">
        <v>1121816</v>
      </c>
    </row>
    <row r="29" spans="1:21" ht="13.5" customHeight="1">
      <c r="A29" s="22"/>
      <c r="B29" s="16"/>
      <c r="C29" s="16"/>
      <c r="D29" s="70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2">
        <v>2007939</v>
      </c>
      <c r="F30" s="122">
        <v>1871935</v>
      </c>
      <c r="G30" s="122">
        <v>1727711</v>
      </c>
      <c r="H30" s="122">
        <v>1669893</v>
      </c>
      <c r="I30" s="122">
        <v>1490818</v>
      </c>
      <c r="J30" s="122">
        <v>1597886</v>
      </c>
      <c r="K30" s="122">
        <v>1575657</v>
      </c>
      <c r="L30" s="122">
        <v>1435055</v>
      </c>
      <c r="M30" s="122">
        <v>1397326</v>
      </c>
      <c r="N30" s="122">
        <v>1561876</v>
      </c>
      <c r="O30" s="122">
        <v>1526274</v>
      </c>
      <c r="P30" s="122">
        <v>1420660</v>
      </c>
      <c r="Q30" s="122">
        <v>1426297</v>
      </c>
      <c r="R30" s="122">
        <v>1421696</v>
      </c>
      <c r="S30" s="233">
        <v>1521549</v>
      </c>
      <c r="T30" s="122">
        <v>1716918</v>
      </c>
      <c r="U30" s="89">
        <v>1736749</v>
      </c>
    </row>
    <row r="31" spans="1:21" ht="13.5" customHeight="1">
      <c r="A31" s="22"/>
      <c r="B31" s="16"/>
      <c r="C31" s="16" t="s">
        <v>94</v>
      </c>
      <c r="D31" s="70"/>
      <c r="E31" s="122">
        <v>618293</v>
      </c>
      <c r="F31" s="122">
        <v>575672</v>
      </c>
      <c r="G31" s="122">
        <v>536178</v>
      </c>
      <c r="H31" s="122">
        <v>497586</v>
      </c>
      <c r="I31" s="122">
        <v>461566</v>
      </c>
      <c r="J31" s="122">
        <v>508385</v>
      </c>
      <c r="K31" s="122">
        <v>501706</v>
      </c>
      <c r="L31" s="122">
        <v>421733</v>
      </c>
      <c r="M31" s="122">
        <v>412484</v>
      </c>
      <c r="N31" s="122">
        <v>469297</v>
      </c>
      <c r="O31" s="122">
        <v>457638</v>
      </c>
      <c r="P31" s="122">
        <v>419074</v>
      </c>
      <c r="Q31" s="122">
        <v>431064</v>
      </c>
      <c r="R31" s="122">
        <v>434220</v>
      </c>
      <c r="S31" s="233">
        <v>440258</v>
      </c>
      <c r="T31" s="122">
        <v>466391</v>
      </c>
      <c r="U31" s="89">
        <v>478448</v>
      </c>
    </row>
    <row r="32" spans="1:21" ht="13.5" customHeight="1">
      <c r="A32" s="22"/>
      <c r="B32" s="16"/>
      <c r="C32" s="16" t="s">
        <v>99</v>
      </c>
      <c r="D32" s="70"/>
      <c r="E32" s="122">
        <v>1389646</v>
      </c>
      <c r="F32" s="122">
        <v>1296262</v>
      </c>
      <c r="G32" s="122">
        <v>1191532</v>
      </c>
      <c r="H32" s="122">
        <v>1172306</v>
      </c>
      <c r="I32" s="122">
        <v>1029252</v>
      </c>
      <c r="J32" s="122">
        <v>1089501</v>
      </c>
      <c r="K32" s="122">
        <v>1073951</v>
      </c>
      <c r="L32" s="122">
        <v>1013322</v>
      </c>
      <c r="M32" s="122">
        <v>984842</v>
      </c>
      <c r="N32" s="122">
        <v>1092579</v>
      </c>
      <c r="O32" s="122">
        <v>1068636</v>
      </c>
      <c r="P32" s="122">
        <v>1001586</v>
      </c>
      <c r="Q32" s="122">
        <v>995233</v>
      </c>
      <c r="R32" s="122">
        <v>987476</v>
      </c>
      <c r="S32" s="233">
        <v>1081291</v>
      </c>
      <c r="T32" s="122">
        <v>1250527</v>
      </c>
      <c r="U32" s="89">
        <v>1258301</v>
      </c>
    </row>
    <row r="33" spans="1:21" ht="13.5" customHeight="1">
      <c r="A33" s="24"/>
      <c r="B33" s="16"/>
      <c r="C33" s="16"/>
      <c r="D33" s="7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2">
        <v>1169131</v>
      </c>
      <c r="F34" s="122">
        <v>1116144</v>
      </c>
      <c r="G34" s="122">
        <v>950478</v>
      </c>
      <c r="H34" s="122">
        <v>852810</v>
      </c>
      <c r="I34" s="122">
        <v>783951</v>
      </c>
      <c r="J34" s="122">
        <v>874916</v>
      </c>
      <c r="K34" s="122">
        <v>838869</v>
      </c>
      <c r="L34" s="122">
        <v>776380</v>
      </c>
      <c r="M34" s="122">
        <v>793163</v>
      </c>
      <c r="N34" s="122">
        <v>925902</v>
      </c>
      <c r="O34" s="122">
        <v>958976</v>
      </c>
      <c r="P34" s="122">
        <v>899055</v>
      </c>
      <c r="Q34" s="122">
        <v>929458</v>
      </c>
      <c r="R34" s="122">
        <v>950538</v>
      </c>
      <c r="S34" s="233">
        <v>932391</v>
      </c>
      <c r="T34" s="122">
        <v>1018909</v>
      </c>
      <c r="U34" s="89">
        <v>1047683</v>
      </c>
    </row>
    <row r="35" spans="1:21" ht="13.5" customHeight="1">
      <c r="A35" s="22"/>
      <c r="B35" s="16"/>
      <c r="C35" s="16"/>
      <c r="D35" s="70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2">
        <v>3387814</v>
      </c>
      <c r="F36" s="122">
        <v>3116572</v>
      </c>
      <c r="G36" s="122">
        <v>3022638</v>
      </c>
      <c r="H36" s="122">
        <v>2852580</v>
      </c>
      <c r="I36" s="122">
        <v>2719085</v>
      </c>
      <c r="J36" s="122">
        <v>3039910</v>
      </c>
      <c r="K36" s="122">
        <v>2771885</v>
      </c>
      <c r="L36" s="122">
        <v>2458798</v>
      </c>
      <c r="M36" s="122">
        <v>2543002</v>
      </c>
      <c r="N36" s="122">
        <v>2909224</v>
      </c>
      <c r="O36" s="122">
        <v>2859120</v>
      </c>
      <c r="P36" s="122">
        <v>2556482</v>
      </c>
      <c r="Q36" s="122">
        <v>2679515</v>
      </c>
      <c r="R36" s="122">
        <v>2936770</v>
      </c>
      <c r="S36" s="233">
        <v>2979517</v>
      </c>
      <c r="T36" s="122">
        <v>3137408</v>
      </c>
      <c r="U36" s="89">
        <v>3238625</v>
      </c>
    </row>
    <row r="37" spans="1:21" ht="13.5" customHeight="1">
      <c r="A37" s="22"/>
      <c r="B37" s="16"/>
      <c r="C37" s="16" t="s">
        <v>95</v>
      </c>
      <c r="D37" s="70"/>
      <c r="E37" s="122">
        <v>2073839</v>
      </c>
      <c r="F37" s="122">
        <v>1880713</v>
      </c>
      <c r="G37" s="122">
        <v>1790784</v>
      </c>
      <c r="H37" s="122">
        <v>1716804</v>
      </c>
      <c r="I37" s="122">
        <v>1636991</v>
      </c>
      <c r="J37" s="122">
        <v>1836930</v>
      </c>
      <c r="K37" s="122">
        <v>1647622</v>
      </c>
      <c r="L37" s="122">
        <v>1458585</v>
      </c>
      <c r="M37" s="122">
        <v>1533047</v>
      </c>
      <c r="N37" s="122">
        <v>1711835</v>
      </c>
      <c r="O37" s="122">
        <v>1720492</v>
      </c>
      <c r="P37" s="122">
        <v>1585764</v>
      </c>
      <c r="Q37" s="122">
        <v>1620181</v>
      </c>
      <c r="R37" s="122">
        <v>1690978</v>
      </c>
      <c r="S37" s="233">
        <v>1721014</v>
      </c>
      <c r="T37" s="122">
        <v>1836483</v>
      </c>
      <c r="U37" s="89">
        <v>1927108</v>
      </c>
    </row>
    <row r="38" spans="1:21" ht="13.5" customHeight="1">
      <c r="A38" s="49"/>
      <c r="B38" s="16"/>
      <c r="C38" s="16" t="s">
        <v>97</v>
      </c>
      <c r="D38" s="42"/>
      <c r="E38" s="122">
        <v>1313975</v>
      </c>
      <c r="F38" s="122">
        <v>1235859</v>
      </c>
      <c r="G38" s="122">
        <v>1231854</v>
      </c>
      <c r="H38" s="122">
        <v>1135776</v>
      </c>
      <c r="I38" s="122">
        <v>1082094</v>
      </c>
      <c r="J38" s="122">
        <v>1202980</v>
      </c>
      <c r="K38" s="122">
        <v>1124262</v>
      </c>
      <c r="L38" s="122">
        <v>1000213</v>
      </c>
      <c r="M38" s="122">
        <v>1009956</v>
      </c>
      <c r="N38" s="122">
        <v>1197389</v>
      </c>
      <c r="O38" s="122">
        <v>1138628</v>
      </c>
      <c r="P38" s="122">
        <v>970718</v>
      </c>
      <c r="Q38" s="122">
        <v>1059334</v>
      </c>
      <c r="R38" s="122">
        <v>1245792</v>
      </c>
      <c r="S38" s="233">
        <v>1258503</v>
      </c>
      <c r="T38" s="122">
        <v>1300925</v>
      </c>
      <c r="U38" s="89">
        <v>1311517</v>
      </c>
    </row>
    <row r="39" spans="1:21" ht="13.5" customHeight="1">
      <c r="A39" s="49"/>
      <c r="B39" s="75"/>
      <c r="C39" s="75"/>
      <c r="D39" s="4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2">
        <v>442787</v>
      </c>
      <c r="F40" s="122">
        <v>431080</v>
      </c>
      <c r="G40" s="122">
        <v>407444</v>
      </c>
      <c r="H40" s="122">
        <v>402659</v>
      </c>
      <c r="I40" s="122">
        <v>398786</v>
      </c>
      <c r="J40" s="122">
        <v>424805</v>
      </c>
      <c r="K40" s="122">
        <v>391674</v>
      </c>
      <c r="L40" s="122">
        <v>356844</v>
      </c>
      <c r="M40" s="122">
        <v>367728</v>
      </c>
      <c r="N40" s="122">
        <v>409556</v>
      </c>
      <c r="O40" s="122">
        <v>429039</v>
      </c>
      <c r="P40" s="122">
        <v>450786</v>
      </c>
      <c r="Q40" s="122">
        <v>479326</v>
      </c>
      <c r="R40" s="122">
        <v>443872</v>
      </c>
      <c r="S40" s="233">
        <v>399171</v>
      </c>
      <c r="T40" s="122">
        <v>413039</v>
      </c>
      <c r="U40" s="89">
        <v>419631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264" t="s">
        <v>89</v>
      </c>
      <c r="B44" s="264"/>
      <c r="C44" s="264"/>
      <c r="D44" s="264"/>
      <c r="E44" s="264"/>
      <c r="F44" s="264"/>
      <c r="G44" s="264"/>
      <c r="H44" s="264"/>
      <c r="I44" s="264"/>
      <c r="J44" s="264"/>
      <c r="U44" s="73"/>
    </row>
    <row r="45" spans="1:21" ht="15" customHeight="1">
      <c r="A45" s="264"/>
      <c r="B45" s="264"/>
      <c r="C45" s="264"/>
      <c r="D45" s="264"/>
      <c r="E45" s="264"/>
      <c r="F45" s="264"/>
      <c r="G45" s="264"/>
      <c r="H45" s="264"/>
      <c r="I45" s="264"/>
      <c r="J45" s="264"/>
      <c r="U45" s="73"/>
    </row>
    <row r="46" spans="1:21" ht="15" customHeight="1">
      <c r="A46" s="264" t="s">
        <v>88</v>
      </c>
      <c r="B46" s="264"/>
      <c r="C46" s="264"/>
      <c r="D46" s="264"/>
      <c r="E46" s="117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</row>
    <row r="47" spans="1:21" ht="15" customHeight="1">
      <c r="A47" s="269"/>
      <c r="B47" s="269"/>
      <c r="C47" s="269"/>
      <c r="D47" s="269"/>
      <c r="E47" s="118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</row>
    <row r="48" spans="1:21" ht="32.25" customHeight="1">
      <c r="A48" s="272" t="s">
        <v>75</v>
      </c>
      <c r="B48" s="273"/>
      <c r="C48" s="273"/>
      <c r="D48" s="273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</row>
    <row r="49" spans="1:21" ht="32.25" customHeight="1">
      <c r="A49" s="275"/>
      <c r="B49" s="276"/>
      <c r="C49" s="276"/>
      <c r="D49" s="276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49"/>
    </row>
    <row r="51" spans="1:21" ht="13.5" customHeight="1">
      <c r="A51" s="24"/>
      <c r="B51" s="268" t="s">
        <v>8</v>
      </c>
      <c r="C51" s="268"/>
      <c r="D51" s="69"/>
      <c r="E51" s="110">
        <v>100</v>
      </c>
      <c r="F51" s="110">
        <v>100</v>
      </c>
      <c r="G51" s="110">
        <v>100</v>
      </c>
      <c r="H51" s="110">
        <v>100</v>
      </c>
      <c r="I51" s="110">
        <v>100</v>
      </c>
      <c r="J51" s="110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</row>
    <row r="53" spans="1:21" ht="13.5" customHeight="1">
      <c r="A53" s="17"/>
      <c r="B53" s="268" t="s">
        <v>9</v>
      </c>
      <c r="C53" s="268"/>
      <c r="D53" s="70"/>
      <c r="E53" s="110">
        <v>51.4</v>
      </c>
      <c r="F53" s="110">
        <v>50.6</v>
      </c>
      <c r="G53" s="110">
        <v>51.1</v>
      </c>
      <c r="H53" s="110">
        <v>52.3</v>
      </c>
      <c r="I53" s="110">
        <v>53.9</v>
      </c>
      <c r="J53" s="110">
        <v>52.4</v>
      </c>
      <c r="K53" s="110">
        <v>52.4</v>
      </c>
      <c r="L53" s="110">
        <v>50.2</v>
      </c>
      <c r="M53" s="110">
        <v>49.8</v>
      </c>
      <c r="N53" s="110">
        <v>47.9</v>
      </c>
      <c r="O53" s="110">
        <v>48</v>
      </c>
      <c r="P53" s="110">
        <v>49.1</v>
      </c>
      <c r="Q53" s="110">
        <v>48.5</v>
      </c>
      <c r="R53" s="110">
        <v>48</v>
      </c>
      <c r="S53" s="199">
        <v>50.7</v>
      </c>
      <c r="T53" s="110">
        <v>49.8</v>
      </c>
      <c r="U53" s="111">
        <v>49</v>
      </c>
    </row>
    <row r="54" spans="1:21" ht="13.5" customHeight="1">
      <c r="A54" s="17"/>
      <c r="B54" s="16"/>
      <c r="C54" s="16"/>
      <c r="D54" s="7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10">
        <v>26.5</v>
      </c>
      <c r="F55" s="110">
        <v>26.1</v>
      </c>
      <c r="G55" s="110">
        <v>26.7</v>
      </c>
      <c r="H55" s="110">
        <v>28.3</v>
      </c>
      <c r="I55" s="110">
        <v>29.7</v>
      </c>
      <c r="J55" s="110">
        <v>29.2</v>
      </c>
      <c r="K55" s="110">
        <v>29.4</v>
      </c>
      <c r="L55" s="110">
        <v>28.7</v>
      </c>
      <c r="M55" s="110">
        <v>28.3</v>
      </c>
      <c r="N55" s="110">
        <v>26.3</v>
      </c>
      <c r="O55" s="110">
        <v>26.8</v>
      </c>
      <c r="P55" s="110">
        <v>27.7</v>
      </c>
      <c r="Q55" s="110">
        <v>27.9</v>
      </c>
      <c r="R55" s="110">
        <v>27.4</v>
      </c>
      <c r="S55" s="199">
        <v>29.8</v>
      </c>
      <c r="T55" s="110">
        <v>28.5</v>
      </c>
      <c r="U55" s="111">
        <v>27.5</v>
      </c>
    </row>
    <row r="56" spans="1:21" ht="13.5" customHeight="1">
      <c r="A56" s="24"/>
      <c r="B56" s="16"/>
      <c r="C56" s="16" t="s">
        <v>93</v>
      </c>
      <c r="D56" s="70"/>
      <c r="E56" s="110">
        <v>7.7</v>
      </c>
      <c r="F56" s="110">
        <v>7.6</v>
      </c>
      <c r="G56" s="110">
        <v>7.6</v>
      </c>
      <c r="H56" s="110">
        <v>7.8</v>
      </c>
      <c r="I56" s="110">
        <v>7.6</v>
      </c>
      <c r="J56" s="110">
        <v>7.9</v>
      </c>
      <c r="K56" s="110">
        <v>7.9</v>
      </c>
      <c r="L56" s="110">
        <v>8.4</v>
      </c>
      <c r="M56" s="110">
        <v>8</v>
      </c>
      <c r="N56" s="110">
        <v>7.7</v>
      </c>
      <c r="O56" s="110">
        <v>7.9</v>
      </c>
      <c r="P56" s="110">
        <v>7.8</v>
      </c>
      <c r="Q56" s="110">
        <v>7.4</v>
      </c>
      <c r="R56" s="110">
        <v>7.4</v>
      </c>
      <c r="S56" s="199">
        <v>7.3</v>
      </c>
      <c r="T56" s="110">
        <v>7.6</v>
      </c>
      <c r="U56" s="111">
        <v>8.4</v>
      </c>
    </row>
    <row r="57" spans="1:21" ht="13.5" customHeight="1">
      <c r="A57" s="22"/>
      <c r="B57" s="16"/>
      <c r="C57" s="16" t="s">
        <v>96</v>
      </c>
      <c r="D57" s="70"/>
      <c r="E57" s="110">
        <v>18.8</v>
      </c>
      <c r="F57" s="110">
        <v>18.5</v>
      </c>
      <c r="G57" s="110">
        <v>19.1</v>
      </c>
      <c r="H57" s="110">
        <v>20.5</v>
      </c>
      <c r="I57" s="110">
        <v>22</v>
      </c>
      <c r="J57" s="110">
        <v>21.3</v>
      </c>
      <c r="K57" s="110">
        <v>21.5</v>
      </c>
      <c r="L57" s="110">
        <v>20.3</v>
      </c>
      <c r="M57" s="110">
        <v>20.3</v>
      </c>
      <c r="N57" s="110">
        <v>18.6</v>
      </c>
      <c r="O57" s="110">
        <v>18.9</v>
      </c>
      <c r="P57" s="110">
        <v>19.9</v>
      </c>
      <c r="Q57" s="110">
        <v>20.5</v>
      </c>
      <c r="R57" s="110">
        <v>20</v>
      </c>
      <c r="S57" s="199">
        <v>22.5</v>
      </c>
      <c r="T57" s="110">
        <v>20.9</v>
      </c>
      <c r="U57" s="111">
        <v>19.1</v>
      </c>
    </row>
    <row r="58" spans="1:21" ht="13.5" customHeight="1">
      <c r="A58" s="22"/>
      <c r="B58" s="16"/>
      <c r="C58" s="16"/>
      <c r="D58" s="7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10">
        <v>10.9</v>
      </c>
      <c r="F59" s="110">
        <v>10.4</v>
      </c>
      <c r="G59" s="110">
        <v>10.9</v>
      </c>
      <c r="H59" s="110">
        <v>11.2</v>
      </c>
      <c r="I59" s="110">
        <v>11.3</v>
      </c>
      <c r="J59" s="110">
        <v>10.5</v>
      </c>
      <c r="K59" s="110">
        <v>10.1</v>
      </c>
      <c r="L59" s="110">
        <v>9.6</v>
      </c>
      <c r="M59" s="110">
        <v>9.8</v>
      </c>
      <c r="N59" s="110">
        <v>9.6</v>
      </c>
      <c r="O59" s="110">
        <v>9.3</v>
      </c>
      <c r="P59" s="110">
        <v>9.3</v>
      </c>
      <c r="Q59" s="110">
        <v>9.1</v>
      </c>
      <c r="R59" s="110">
        <v>9.3</v>
      </c>
      <c r="S59" s="199">
        <v>9.6</v>
      </c>
      <c r="T59" s="110">
        <v>9.9</v>
      </c>
      <c r="U59" s="111">
        <v>9.9</v>
      </c>
    </row>
    <row r="60" spans="1:21" ht="13.5" customHeight="1">
      <c r="A60" s="22"/>
      <c r="B60" s="16"/>
      <c r="C60" s="16"/>
      <c r="D60" s="7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10">
        <v>13.9</v>
      </c>
      <c r="F61" s="110">
        <v>14</v>
      </c>
      <c r="G61" s="110">
        <v>13.5</v>
      </c>
      <c r="H61" s="110">
        <v>12.8</v>
      </c>
      <c r="I61" s="110">
        <v>12.9</v>
      </c>
      <c r="J61" s="110">
        <v>12.7</v>
      </c>
      <c r="K61" s="110">
        <v>12.8</v>
      </c>
      <c r="L61" s="110">
        <v>11.9</v>
      </c>
      <c r="M61" s="110">
        <v>11.8</v>
      </c>
      <c r="N61" s="110">
        <v>12</v>
      </c>
      <c r="O61" s="110">
        <v>11.9</v>
      </c>
      <c r="P61" s="110">
        <v>12.1</v>
      </c>
      <c r="Q61" s="110">
        <v>11.5</v>
      </c>
      <c r="R61" s="110">
        <v>11.3</v>
      </c>
      <c r="S61" s="199">
        <v>11.3</v>
      </c>
      <c r="T61" s="110">
        <v>11.4</v>
      </c>
      <c r="U61" s="111">
        <v>11.7</v>
      </c>
    </row>
    <row r="62" spans="1:21" ht="13.5" customHeight="1">
      <c r="A62" s="22"/>
      <c r="B62" s="16"/>
      <c r="C62" s="16" t="s">
        <v>93</v>
      </c>
      <c r="D62" s="70"/>
      <c r="E62" s="110">
        <v>3.9</v>
      </c>
      <c r="F62" s="110">
        <v>4</v>
      </c>
      <c r="G62" s="110">
        <v>3.8</v>
      </c>
      <c r="H62" s="110">
        <v>3.7</v>
      </c>
      <c r="I62" s="110">
        <v>3.8</v>
      </c>
      <c r="J62" s="110">
        <v>3.5</v>
      </c>
      <c r="K62" s="110">
        <v>3.6</v>
      </c>
      <c r="L62" s="110">
        <v>3.4</v>
      </c>
      <c r="M62" s="110">
        <v>3.4</v>
      </c>
      <c r="N62" s="110">
        <v>3.5</v>
      </c>
      <c r="O62" s="110">
        <v>3.5</v>
      </c>
      <c r="P62" s="110">
        <v>3.4</v>
      </c>
      <c r="Q62" s="110">
        <v>3.3</v>
      </c>
      <c r="R62" s="110">
        <v>3.3</v>
      </c>
      <c r="S62" s="199">
        <v>3.2</v>
      </c>
      <c r="T62" s="110">
        <v>3.4</v>
      </c>
      <c r="U62" s="111">
        <v>3.3</v>
      </c>
    </row>
    <row r="63" spans="1:21" ht="13.5" customHeight="1">
      <c r="A63" s="22"/>
      <c r="B63" s="16"/>
      <c r="C63" s="16" t="s">
        <v>98</v>
      </c>
      <c r="D63" s="70"/>
      <c r="E63" s="110">
        <v>10.1</v>
      </c>
      <c r="F63" s="110">
        <v>10</v>
      </c>
      <c r="G63" s="110">
        <v>9.7</v>
      </c>
      <c r="H63" s="110">
        <v>9.2</v>
      </c>
      <c r="I63" s="110">
        <v>9.1</v>
      </c>
      <c r="J63" s="110">
        <v>9.1</v>
      </c>
      <c r="K63" s="110">
        <v>9.2</v>
      </c>
      <c r="L63" s="110">
        <v>8.5</v>
      </c>
      <c r="M63" s="110">
        <v>8.3</v>
      </c>
      <c r="N63" s="110">
        <v>8.5</v>
      </c>
      <c r="O63" s="110">
        <v>8.5</v>
      </c>
      <c r="P63" s="110">
        <v>8.7</v>
      </c>
      <c r="Q63" s="110">
        <v>8.2</v>
      </c>
      <c r="R63" s="110">
        <v>8</v>
      </c>
      <c r="S63" s="199">
        <v>8.1</v>
      </c>
      <c r="T63" s="110">
        <v>8</v>
      </c>
      <c r="U63" s="111">
        <v>8.5</v>
      </c>
    </row>
    <row r="64" spans="1:21" ht="13.5" customHeight="1">
      <c r="A64" s="22"/>
      <c r="B64" s="16"/>
      <c r="C64" s="16"/>
      <c r="D64" s="7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</row>
    <row r="65" spans="1:21" ht="13.5" customHeight="1">
      <c r="A65" s="22"/>
      <c r="B65" s="268" t="s">
        <v>10</v>
      </c>
      <c r="C65" s="268"/>
      <c r="D65" s="70"/>
      <c r="E65" s="110">
        <v>48.6</v>
      </c>
      <c r="F65" s="110">
        <v>49.4</v>
      </c>
      <c r="G65" s="110">
        <v>48.9</v>
      </c>
      <c r="H65" s="110">
        <v>47.7</v>
      </c>
      <c r="I65" s="110">
        <v>46.1</v>
      </c>
      <c r="J65" s="110">
        <v>47.6</v>
      </c>
      <c r="K65" s="110">
        <v>47.6</v>
      </c>
      <c r="L65" s="110">
        <v>49.8</v>
      </c>
      <c r="M65" s="110">
        <v>50.2</v>
      </c>
      <c r="N65" s="110">
        <v>52.1</v>
      </c>
      <c r="O65" s="110">
        <v>52</v>
      </c>
      <c r="P65" s="110">
        <v>50.9</v>
      </c>
      <c r="Q65" s="110">
        <v>51.5</v>
      </c>
      <c r="R65" s="110">
        <v>52</v>
      </c>
      <c r="S65" s="199">
        <v>49.3</v>
      </c>
      <c r="T65" s="110">
        <v>50.2</v>
      </c>
      <c r="U65" s="111">
        <v>51</v>
      </c>
    </row>
    <row r="66" spans="1:21" ht="13.5" customHeight="1">
      <c r="A66" s="24"/>
      <c r="B66" s="16"/>
      <c r="C66" s="16"/>
      <c r="D66" s="7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10">
        <v>7</v>
      </c>
      <c r="F67" s="110">
        <v>7.1</v>
      </c>
      <c r="G67" s="110">
        <v>7</v>
      </c>
      <c r="H67" s="110">
        <v>6.8</v>
      </c>
      <c r="I67" s="110">
        <v>6.6</v>
      </c>
      <c r="J67" s="110">
        <v>7.1</v>
      </c>
      <c r="K67" s="110">
        <v>7</v>
      </c>
      <c r="L67" s="110">
        <v>6.5</v>
      </c>
      <c r="M67" s="110">
        <v>6.7</v>
      </c>
      <c r="N67" s="110">
        <v>6.8</v>
      </c>
      <c r="O67" s="110">
        <v>6.8</v>
      </c>
      <c r="P67" s="110">
        <v>6.4</v>
      </c>
      <c r="Q67" s="110">
        <v>6.9</v>
      </c>
      <c r="R67" s="110">
        <v>7.1</v>
      </c>
      <c r="S67" s="199">
        <v>6.6</v>
      </c>
      <c r="T67" s="110">
        <v>7</v>
      </c>
      <c r="U67" s="111">
        <v>6.9</v>
      </c>
    </row>
    <row r="68" spans="1:21" ht="13.5" customHeight="1">
      <c r="A68" s="22"/>
      <c r="B68" s="16"/>
      <c r="C68" s="16"/>
      <c r="D68" s="7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10">
        <v>12.2</v>
      </c>
      <c r="F69" s="110">
        <v>12.9</v>
      </c>
      <c r="G69" s="110">
        <v>13</v>
      </c>
      <c r="H69" s="110">
        <v>12.2</v>
      </c>
      <c r="I69" s="110">
        <v>11.9</v>
      </c>
      <c r="J69" s="110">
        <v>12.1</v>
      </c>
      <c r="K69" s="110">
        <v>11.4</v>
      </c>
      <c r="L69" s="110">
        <v>16.1</v>
      </c>
      <c r="M69" s="110">
        <v>16.6</v>
      </c>
      <c r="N69" s="110">
        <v>18.1</v>
      </c>
      <c r="O69" s="110">
        <v>18.1</v>
      </c>
      <c r="P69" s="110">
        <v>18.8</v>
      </c>
      <c r="Q69" s="110">
        <v>18.6</v>
      </c>
      <c r="R69" s="110">
        <v>17.8</v>
      </c>
      <c r="S69" s="199">
        <v>16</v>
      </c>
      <c r="T69" s="110">
        <v>15.2</v>
      </c>
      <c r="U69" s="111">
        <v>16.7</v>
      </c>
    </row>
    <row r="70" spans="1:21" ht="13.5" customHeight="1">
      <c r="A70" s="22"/>
      <c r="B70" s="16"/>
      <c r="C70" s="16"/>
      <c r="D70" s="7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10">
        <v>3.7</v>
      </c>
      <c r="F71" s="110">
        <v>3.8</v>
      </c>
      <c r="G71" s="110">
        <v>3.6</v>
      </c>
      <c r="H71" s="110">
        <v>3.7</v>
      </c>
      <c r="I71" s="110">
        <v>3.6</v>
      </c>
      <c r="J71" s="110">
        <v>3.5</v>
      </c>
      <c r="K71" s="110">
        <v>3.8</v>
      </c>
      <c r="L71" s="110">
        <v>3.7</v>
      </c>
      <c r="M71" s="110">
        <v>3.6</v>
      </c>
      <c r="N71" s="110">
        <v>3.7</v>
      </c>
      <c r="O71" s="110">
        <v>3.6</v>
      </c>
      <c r="P71" s="110">
        <v>3.1</v>
      </c>
      <c r="Q71" s="110">
        <v>3.2</v>
      </c>
      <c r="R71" s="110">
        <v>3.4</v>
      </c>
      <c r="S71" s="199">
        <v>3.5</v>
      </c>
      <c r="T71" s="110">
        <v>3.8</v>
      </c>
      <c r="U71" s="111">
        <v>4.1</v>
      </c>
    </row>
    <row r="72" spans="1:21" ht="13.5" customHeight="1">
      <c r="A72" s="22"/>
      <c r="B72" s="16"/>
      <c r="C72" s="16"/>
      <c r="D72" s="7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10">
        <v>7.4</v>
      </c>
      <c r="F73" s="110">
        <v>7.3</v>
      </c>
      <c r="G73" s="110">
        <v>7.2</v>
      </c>
      <c r="H73" s="110">
        <v>7.2</v>
      </c>
      <c r="I73" s="110">
        <v>6.7</v>
      </c>
      <c r="J73" s="110">
        <v>6.7</v>
      </c>
      <c r="K73" s="110">
        <v>7.2</v>
      </c>
      <c r="L73" s="110">
        <v>6.7</v>
      </c>
      <c r="M73" s="110">
        <v>6.4</v>
      </c>
      <c r="N73" s="110">
        <v>6.3</v>
      </c>
      <c r="O73" s="110">
        <v>6.2</v>
      </c>
      <c r="P73" s="110">
        <v>6</v>
      </c>
      <c r="Q73" s="110">
        <v>5.9</v>
      </c>
      <c r="R73" s="110">
        <v>5.8</v>
      </c>
      <c r="S73" s="199">
        <v>6.1</v>
      </c>
      <c r="T73" s="110">
        <v>6.6</v>
      </c>
      <c r="U73" s="111">
        <v>6.3</v>
      </c>
    </row>
    <row r="74" spans="1:21" ht="13.5" customHeight="1">
      <c r="A74" s="22"/>
      <c r="B74" s="16"/>
      <c r="C74" s="16" t="s">
        <v>94</v>
      </c>
      <c r="D74" s="70"/>
      <c r="E74" s="110">
        <v>2.3</v>
      </c>
      <c r="F74" s="110">
        <v>2.3</v>
      </c>
      <c r="G74" s="110">
        <v>2.2</v>
      </c>
      <c r="H74" s="110">
        <v>2.2</v>
      </c>
      <c r="I74" s="110">
        <v>2.1</v>
      </c>
      <c r="J74" s="110">
        <v>2.1</v>
      </c>
      <c r="K74" s="110">
        <v>2.3</v>
      </c>
      <c r="L74" s="110">
        <v>2</v>
      </c>
      <c r="M74" s="110">
        <v>1.9</v>
      </c>
      <c r="N74" s="110">
        <v>1.9</v>
      </c>
      <c r="O74" s="110">
        <v>1.9</v>
      </c>
      <c r="P74" s="110">
        <v>1.8</v>
      </c>
      <c r="Q74" s="110">
        <v>1.8</v>
      </c>
      <c r="R74" s="110">
        <v>1.8</v>
      </c>
      <c r="S74" s="199">
        <v>1.8</v>
      </c>
      <c r="T74" s="110">
        <v>1.8</v>
      </c>
      <c r="U74" s="111">
        <v>1.7</v>
      </c>
    </row>
    <row r="75" spans="1:21" ht="13.5" customHeight="1">
      <c r="A75" s="22"/>
      <c r="B75" s="16"/>
      <c r="C75" s="16" t="s">
        <v>99</v>
      </c>
      <c r="D75" s="70"/>
      <c r="E75" s="110">
        <v>5.1</v>
      </c>
      <c r="F75" s="110">
        <v>5.1</v>
      </c>
      <c r="G75" s="110">
        <v>4.9</v>
      </c>
      <c r="H75" s="110">
        <v>5.1</v>
      </c>
      <c r="I75" s="110">
        <v>4.6</v>
      </c>
      <c r="J75" s="110">
        <v>4.6</v>
      </c>
      <c r="K75" s="110">
        <v>4.9</v>
      </c>
      <c r="L75" s="110">
        <v>4.7</v>
      </c>
      <c r="M75" s="110">
        <v>4.5</v>
      </c>
      <c r="N75" s="110">
        <v>4.4</v>
      </c>
      <c r="O75" s="110">
        <v>4.3</v>
      </c>
      <c r="P75" s="110">
        <v>4.2</v>
      </c>
      <c r="Q75" s="110">
        <v>4.1</v>
      </c>
      <c r="R75" s="110">
        <v>4.1</v>
      </c>
      <c r="S75" s="199">
        <v>4.3</v>
      </c>
      <c r="T75" s="110">
        <v>4.8</v>
      </c>
      <c r="U75" s="111">
        <v>4.6</v>
      </c>
    </row>
    <row r="76" spans="1:21" ht="13.5" customHeight="1">
      <c r="A76" s="24"/>
      <c r="B76" s="16"/>
      <c r="C76" s="16"/>
      <c r="D76" s="7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99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10">
        <v>4.3</v>
      </c>
      <c r="F77" s="110">
        <v>4.4</v>
      </c>
      <c r="G77" s="110">
        <v>3.9</v>
      </c>
      <c r="H77" s="110">
        <v>3.7</v>
      </c>
      <c r="I77" s="110">
        <v>3.5</v>
      </c>
      <c r="J77" s="110">
        <v>3.7</v>
      </c>
      <c r="K77" s="110">
        <v>3.8</v>
      </c>
      <c r="L77" s="110">
        <v>3.6</v>
      </c>
      <c r="M77" s="110">
        <v>3.6</v>
      </c>
      <c r="N77" s="110">
        <v>3.7</v>
      </c>
      <c r="O77" s="110">
        <v>3.9</v>
      </c>
      <c r="P77" s="110">
        <v>3.8</v>
      </c>
      <c r="Q77" s="110">
        <v>3.9</v>
      </c>
      <c r="R77" s="110">
        <v>3.9</v>
      </c>
      <c r="S77" s="199">
        <v>3.7</v>
      </c>
      <c r="T77" s="110">
        <v>3.9</v>
      </c>
      <c r="U77" s="111">
        <v>3.8</v>
      </c>
    </row>
    <row r="78" spans="1:21" ht="13.5" customHeight="1">
      <c r="A78" s="22"/>
      <c r="B78" s="16"/>
      <c r="C78" s="16"/>
      <c r="D78" s="7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99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10">
        <v>12.5</v>
      </c>
      <c r="F79" s="110">
        <v>12.2</v>
      </c>
      <c r="G79" s="110">
        <v>12.5</v>
      </c>
      <c r="H79" s="110">
        <v>12.4</v>
      </c>
      <c r="I79" s="110">
        <v>12.1</v>
      </c>
      <c r="J79" s="110">
        <v>12.7</v>
      </c>
      <c r="K79" s="110">
        <v>12.6</v>
      </c>
      <c r="L79" s="110">
        <v>11.5</v>
      </c>
      <c r="M79" s="110">
        <v>11.6</v>
      </c>
      <c r="N79" s="110">
        <v>11.8</v>
      </c>
      <c r="O79" s="110">
        <v>11.6</v>
      </c>
      <c r="P79" s="110">
        <v>10.8</v>
      </c>
      <c r="Q79" s="110">
        <v>11.1</v>
      </c>
      <c r="R79" s="110">
        <v>12.1</v>
      </c>
      <c r="S79" s="199">
        <v>11.9</v>
      </c>
      <c r="T79" s="110">
        <v>12.1</v>
      </c>
      <c r="U79" s="111">
        <v>11.8</v>
      </c>
    </row>
    <row r="80" spans="1:21" ht="13.5" customHeight="1">
      <c r="A80" s="22"/>
      <c r="B80" s="16"/>
      <c r="C80" s="16" t="s">
        <v>95</v>
      </c>
      <c r="D80" s="70"/>
      <c r="E80" s="110">
        <v>7.6</v>
      </c>
      <c r="F80" s="110">
        <v>7.4</v>
      </c>
      <c r="G80" s="110">
        <v>7.4</v>
      </c>
      <c r="H80" s="110">
        <v>7.4</v>
      </c>
      <c r="I80" s="110">
        <v>7.3</v>
      </c>
      <c r="J80" s="110">
        <v>7.7</v>
      </c>
      <c r="K80" s="110">
        <v>7.5</v>
      </c>
      <c r="L80" s="110">
        <v>6.8</v>
      </c>
      <c r="M80" s="110">
        <v>7</v>
      </c>
      <c r="N80" s="110">
        <v>6.9</v>
      </c>
      <c r="O80" s="110">
        <v>7</v>
      </c>
      <c r="P80" s="110">
        <v>6.7</v>
      </c>
      <c r="Q80" s="110">
        <v>6.7</v>
      </c>
      <c r="R80" s="110">
        <v>7</v>
      </c>
      <c r="S80" s="199">
        <v>6.9</v>
      </c>
      <c r="T80" s="110">
        <v>7.1</v>
      </c>
      <c r="U80" s="111">
        <v>7</v>
      </c>
    </row>
    <row r="81" spans="1:21" ht="13.5" customHeight="1">
      <c r="A81" s="49"/>
      <c r="B81" s="16"/>
      <c r="C81" s="16" t="s">
        <v>97</v>
      </c>
      <c r="D81" s="42"/>
      <c r="E81" s="110">
        <v>4.8</v>
      </c>
      <c r="F81" s="110">
        <v>4.9</v>
      </c>
      <c r="G81" s="110">
        <v>5.1</v>
      </c>
      <c r="H81" s="110">
        <v>4.9</v>
      </c>
      <c r="I81" s="110">
        <v>4.8</v>
      </c>
      <c r="J81" s="110">
        <v>5</v>
      </c>
      <c r="K81" s="110">
        <v>5.1</v>
      </c>
      <c r="L81" s="110">
        <v>4.7</v>
      </c>
      <c r="M81" s="110">
        <v>4.6</v>
      </c>
      <c r="N81" s="110">
        <v>4.8</v>
      </c>
      <c r="O81" s="110">
        <v>4.6</v>
      </c>
      <c r="P81" s="110">
        <v>4.1</v>
      </c>
      <c r="Q81" s="110">
        <v>4.4</v>
      </c>
      <c r="R81" s="110">
        <v>5.1</v>
      </c>
      <c r="S81" s="199">
        <v>5</v>
      </c>
      <c r="T81" s="110">
        <v>5</v>
      </c>
      <c r="U81" s="111">
        <v>4.8</v>
      </c>
    </row>
    <row r="82" spans="1:21" ht="13.5" customHeight="1">
      <c r="A82" s="49"/>
      <c r="B82" s="75"/>
      <c r="C82" s="75"/>
      <c r="D82" s="42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99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10">
        <v>1.6</v>
      </c>
      <c r="F83" s="110">
        <v>1.7</v>
      </c>
      <c r="G83" s="110">
        <v>1.7</v>
      </c>
      <c r="H83" s="110">
        <v>1.7</v>
      </c>
      <c r="I83" s="110">
        <v>1.8</v>
      </c>
      <c r="J83" s="110">
        <v>1.8</v>
      </c>
      <c r="K83" s="110">
        <v>1.8</v>
      </c>
      <c r="L83" s="110">
        <v>1.7</v>
      </c>
      <c r="M83" s="110">
        <v>1.7</v>
      </c>
      <c r="N83" s="110">
        <v>1.7</v>
      </c>
      <c r="O83" s="110">
        <v>1.7</v>
      </c>
      <c r="P83" s="110">
        <v>1.9</v>
      </c>
      <c r="Q83" s="110">
        <v>2</v>
      </c>
      <c r="R83" s="110">
        <v>1.8</v>
      </c>
      <c r="S83" s="199">
        <v>1.6</v>
      </c>
      <c r="T83" s="110">
        <v>1.6</v>
      </c>
      <c r="U83" s="111">
        <v>1.5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8">
    <mergeCell ref="T3:U4"/>
    <mergeCell ref="T46:U47"/>
    <mergeCell ref="A3:D4"/>
    <mergeCell ref="A5:D6"/>
    <mergeCell ref="S5:S6"/>
    <mergeCell ref="S48:S49"/>
    <mergeCell ref="P5:P6"/>
    <mergeCell ref="P48:P49"/>
    <mergeCell ref="R48:R49"/>
    <mergeCell ref="R5:R6"/>
    <mergeCell ref="T48:T49"/>
    <mergeCell ref="F5:F6"/>
    <mergeCell ref="A46:D47"/>
    <mergeCell ref="B8:C8"/>
    <mergeCell ref="B10:C10"/>
    <mergeCell ref="T5:T6"/>
    <mergeCell ref="Q5:Q6"/>
    <mergeCell ref="Q48:Q49"/>
    <mergeCell ref="F48:F49"/>
    <mergeCell ref="G48:G49"/>
    <mergeCell ref="E5:E6"/>
    <mergeCell ref="B53:C53"/>
    <mergeCell ref="B65:C65"/>
    <mergeCell ref="A48:D49"/>
    <mergeCell ref="B51:C51"/>
    <mergeCell ref="H5:H6"/>
    <mergeCell ref="H48:H49"/>
    <mergeCell ref="E48:E49"/>
    <mergeCell ref="N48:N49"/>
    <mergeCell ref="O48:O49"/>
    <mergeCell ref="B22:C22"/>
    <mergeCell ref="I5:I6"/>
    <mergeCell ref="L48:L49"/>
    <mergeCell ref="J5:J6"/>
    <mergeCell ref="G5:G6"/>
    <mergeCell ref="J48:J49"/>
    <mergeCell ref="L5:L6"/>
    <mergeCell ref="I48:I49"/>
    <mergeCell ref="U5:U6"/>
    <mergeCell ref="U48:U49"/>
    <mergeCell ref="A1:I2"/>
    <mergeCell ref="A44:J45"/>
    <mergeCell ref="M5:M6"/>
    <mergeCell ref="O5:O6"/>
    <mergeCell ref="N5:N6"/>
    <mergeCell ref="M48:M49"/>
    <mergeCell ref="K48:K49"/>
    <mergeCell ref="K5:K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view="pageBreakPreview" zoomScale="70" zoomScaleSheetLayoutView="70" zoomScalePageLayoutView="0" workbookViewId="0" topLeftCell="A1">
      <selection activeCell="X31" sqref="X31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2" width="14.875" style="124" customWidth="1"/>
    <col min="23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2" s="5" customFormat="1" ht="15" customHeight="1">
      <c r="A3" s="264" t="s">
        <v>81</v>
      </c>
      <c r="B3" s="264"/>
      <c r="C3" s="264"/>
      <c r="D3" s="264"/>
      <c r="E3" s="264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70" t="s">
        <v>142</v>
      </c>
      <c r="U3" s="270"/>
      <c r="V3" s="182"/>
    </row>
    <row r="4" spans="1:22" s="5" customFormat="1" ht="15" customHeight="1">
      <c r="A4" s="269"/>
      <c r="B4" s="269"/>
      <c r="C4" s="269"/>
      <c r="D4" s="269"/>
      <c r="E4" s="26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70"/>
      <c r="Q4" s="170"/>
      <c r="R4" s="170"/>
      <c r="S4" s="170"/>
      <c r="T4" s="271"/>
      <c r="U4" s="271"/>
      <c r="V4" s="152"/>
    </row>
    <row r="5" spans="1:22" ht="32.25" customHeight="1">
      <c r="A5" s="272" t="s">
        <v>76</v>
      </c>
      <c r="B5" s="273"/>
      <c r="C5" s="273"/>
      <c r="D5" s="274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  <c r="V5" s="1"/>
    </row>
    <row r="6" spans="1:22" ht="32.25" customHeight="1">
      <c r="A6" s="275"/>
      <c r="B6" s="276"/>
      <c r="C6" s="276"/>
      <c r="D6" s="277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1"/>
    </row>
    <row r="7" spans="1:22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88"/>
      <c r="V7" s="1"/>
    </row>
    <row r="8" spans="1:22" ht="13.5" customHeight="1">
      <c r="A8" s="24"/>
      <c r="B8" s="268" t="s">
        <v>8</v>
      </c>
      <c r="C8" s="268"/>
      <c r="D8" s="69"/>
      <c r="E8" s="121">
        <v>13355008</v>
      </c>
      <c r="F8" s="121">
        <v>12352197</v>
      </c>
      <c r="G8" s="121">
        <v>11698663</v>
      </c>
      <c r="H8" s="121">
        <v>11200033</v>
      </c>
      <c r="I8" s="121">
        <v>11017040</v>
      </c>
      <c r="J8" s="121">
        <v>11755300</v>
      </c>
      <c r="K8" s="122">
        <v>11146055</v>
      </c>
      <c r="L8" s="122">
        <v>10782852</v>
      </c>
      <c r="M8" s="122">
        <v>10677259</v>
      </c>
      <c r="N8" s="122">
        <v>11765245</v>
      </c>
      <c r="O8" s="122">
        <v>12190712</v>
      </c>
      <c r="P8" s="122">
        <v>11973073</v>
      </c>
      <c r="Q8" s="122">
        <v>11748011</v>
      </c>
      <c r="R8" s="122">
        <v>11717270</v>
      </c>
      <c r="S8" s="233">
        <v>11570366</v>
      </c>
      <c r="T8" s="122">
        <v>11940960</v>
      </c>
      <c r="U8" s="89">
        <v>12247205</v>
      </c>
      <c r="V8" s="1"/>
    </row>
    <row r="9" spans="1:22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  <c r="V9" s="1"/>
    </row>
    <row r="10" spans="1:22" ht="13.5" customHeight="1">
      <c r="A10" s="17"/>
      <c r="B10" s="268" t="s">
        <v>9</v>
      </c>
      <c r="C10" s="268"/>
      <c r="D10" s="70"/>
      <c r="E10" s="121">
        <v>8088032</v>
      </c>
      <c r="F10" s="121">
        <v>7423180</v>
      </c>
      <c r="G10" s="121">
        <v>7062883</v>
      </c>
      <c r="H10" s="121">
        <v>6936876</v>
      </c>
      <c r="I10" s="121">
        <v>6994827</v>
      </c>
      <c r="J10" s="121">
        <v>7277559</v>
      </c>
      <c r="K10" s="122">
        <v>6711884</v>
      </c>
      <c r="L10" s="122">
        <v>6274483</v>
      </c>
      <c r="M10" s="122">
        <v>6310565</v>
      </c>
      <c r="N10" s="122">
        <v>6697280</v>
      </c>
      <c r="O10" s="122">
        <v>6829282</v>
      </c>
      <c r="P10" s="122">
        <v>6786432</v>
      </c>
      <c r="Q10" s="122">
        <v>6742707</v>
      </c>
      <c r="R10" s="122">
        <v>6817078</v>
      </c>
      <c r="S10" s="233">
        <v>7018529</v>
      </c>
      <c r="T10" s="122">
        <v>7320832</v>
      </c>
      <c r="U10" s="89">
        <v>7432791</v>
      </c>
      <c r="V10" s="1"/>
    </row>
    <row r="11" spans="1:22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  <c r="V11" s="1"/>
    </row>
    <row r="12" spans="1:22" ht="13.5" customHeight="1">
      <c r="A12" s="17"/>
      <c r="B12" s="16"/>
      <c r="C12" s="16" t="s">
        <v>90</v>
      </c>
      <c r="D12" s="71"/>
      <c r="E12" s="121">
        <v>4503988</v>
      </c>
      <c r="F12" s="121">
        <v>4132016</v>
      </c>
      <c r="G12" s="121">
        <v>3943009</v>
      </c>
      <c r="H12" s="121">
        <v>3936580</v>
      </c>
      <c r="I12" s="121">
        <v>4049250</v>
      </c>
      <c r="J12" s="121">
        <v>4284637</v>
      </c>
      <c r="K12" s="122">
        <v>3929888</v>
      </c>
      <c r="L12" s="122">
        <v>3710316</v>
      </c>
      <c r="M12" s="122">
        <v>3772493</v>
      </c>
      <c r="N12" s="122">
        <v>3882760</v>
      </c>
      <c r="O12" s="122">
        <v>4017200</v>
      </c>
      <c r="P12" s="122">
        <v>3984740</v>
      </c>
      <c r="Q12" s="122">
        <v>4039266</v>
      </c>
      <c r="R12" s="122">
        <v>4060016</v>
      </c>
      <c r="S12" s="233">
        <v>4161459</v>
      </c>
      <c r="T12" s="122">
        <v>4337531</v>
      </c>
      <c r="U12" s="89">
        <v>4292692</v>
      </c>
      <c r="V12" s="1"/>
    </row>
    <row r="13" spans="1:22" ht="13.5" customHeight="1">
      <c r="A13" s="24"/>
      <c r="B13" s="16"/>
      <c r="C13" s="16" t="s">
        <v>100</v>
      </c>
      <c r="D13" s="70"/>
      <c r="E13" s="121">
        <v>1062158</v>
      </c>
      <c r="F13" s="121">
        <v>986439</v>
      </c>
      <c r="G13" s="121">
        <v>922692</v>
      </c>
      <c r="H13" s="121">
        <v>883565</v>
      </c>
      <c r="I13" s="121">
        <v>867301</v>
      </c>
      <c r="J13" s="121">
        <v>955644</v>
      </c>
      <c r="K13" s="122">
        <v>884984</v>
      </c>
      <c r="L13" s="122">
        <v>833403</v>
      </c>
      <c r="M13" s="122">
        <v>841027</v>
      </c>
      <c r="N13" s="122">
        <v>907235</v>
      </c>
      <c r="O13" s="122">
        <v>966086</v>
      </c>
      <c r="P13" s="122">
        <v>907773</v>
      </c>
      <c r="Q13" s="122">
        <v>864535</v>
      </c>
      <c r="R13" s="122">
        <v>871252</v>
      </c>
      <c r="S13" s="233">
        <v>850038</v>
      </c>
      <c r="T13" s="122">
        <v>901970</v>
      </c>
      <c r="U13" s="89">
        <v>969108</v>
      </c>
      <c r="V13" s="1"/>
    </row>
    <row r="14" spans="1:22" ht="13.5" customHeight="1">
      <c r="A14" s="22"/>
      <c r="B14" s="16"/>
      <c r="C14" s="16" t="s">
        <v>101</v>
      </c>
      <c r="D14" s="70"/>
      <c r="E14" s="121">
        <v>3441830</v>
      </c>
      <c r="F14" s="121">
        <v>3145577</v>
      </c>
      <c r="G14" s="121">
        <v>3020317</v>
      </c>
      <c r="H14" s="121">
        <v>3053014</v>
      </c>
      <c r="I14" s="121">
        <v>3181949</v>
      </c>
      <c r="J14" s="121">
        <v>3328993</v>
      </c>
      <c r="K14" s="122">
        <v>3044904</v>
      </c>
      <c r="L14" s="122">
        <v>2876913</v>
      </c>
      <c r="M14" s="122">
        <v>2931467</v>
      </c>
      <c r="N14" s="122">
        <v>2975525</v>
      </c>
      <c r="O14" s="122">
        <v>3051114</v>
      </c>
      <c r="P14" s="122">
        <v>3076967</v>
      </c>
      <c r="Q14" s="122">
        <v>3174731</v>
      </c>
      <c r="R14" s="122">
        <v>3188764</v>
      </c>
      <c r="S14" s="233">
        <v>3311421</v>
      </c>
      <c r="T14" s="122">
        <v>3435561</v>
      </c>
      <c r="U14" s="89">
        <v>3323585</v>
      </c>
      <c r="V14" s="1"/>
    </row>
    <row r="15" spans="1:22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  <c r="V15" s="1"/>
    </row>
    <row r="16" spans="1:22" ht="13.5" customHeight="1">
      <c r="A16" s="22"/>
      <c r="B16" s="16"/>
      <c r="C16" s="16" t="s">
        <v>91</v>
      </c>
      <c r="D16" s="70"/>
      <c r="E16" s="121">
        <v>1480137</v>
      </c>
      <c r="F16" s="121">
        <v>1389094</v>
      </c>
      <c r="G16" s="121">
        <v>1366113</v>
      </c>
      <c r="H16" s="121">
        <v>1355388</v>
      </c>
      <c r="I16" s="121">
        <v>1360482</v>
      </c>
      <c r="J16" s="121">
        <v>1324241</v>
      </c>
      <c r="K16" s="122">
        <v>1180307</v>
      </c>
      <c r="L16" s="122">
        <v>1104119</v>
      </c>
      <c r="M16" s="122">
        <v>1104988</v>
      </c>
      <c r="N16" s="122">
        <v>1191551</v>
      </c>
      <c r="O16" s="122">
        <v>1176324</v>
      </c>
      <c r="P16" s="122">
        <v>1157604</v>
      </c>
      <c r="Q16" s="122">
        <v>1147301</v>
      </c>
      <c r="R16" s="122">
        <v>1167748</v>
      </c>
      <c r="S16" s="233">
        <v>1245316</v>
      </c>
      <c r="T16" s="122">
        <v>1308709</v>
      </c>
      <c r="U16" s="89">
        <v>1319229</v>
      </c>
      <c r="V16" s="1"/>
    </row>
    <row r="17" spans="1:22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  <c r="V17" s="1"/>
    </row>
    <row r="18" spans="1:22" ht="13.5" customHeight="1">
      <c r="A18" s="24"/>
      <c r="B18" s="16"/>
      <c r="C18" s="16" t="s">
        <v>92</v>
      </c>
      <c r="D18" s="70"/>
      <c r="E18" s="121">
        <v>2103907</v>
      </c>
      <c r="F18" s="121">
        <v>1902070</v>
      </c>
      <c r="G18" s="121">
        <v>1753761</v>
      </c>
      <c r="H18" s="121">
        <v>1644908</v>
      </c>
      <c r="I18" s="121">
        <v>1585096</v>
      </c>
      <c r="J18" s="121">
        <v>1668681</v>
      </c>
      <c r="K18" s="122">
        <v>1601689</v>
      </c>
      <c r="L18" s="122">
        <v>1460048</v>
      </c>
      <c r="M18" s="122">
        <v>1433084</v>
      </c>
      <c r="N18" s="122">
        <v>1622968</v>
      </c>
      <c r="O18" s="122">
        <v>1635758</v>
      </c>
      <c r="P18" s="122">
        <v>1644088</v>
      </c>
      <c r="Q18" s="122">
        <v>1556141</v>
      </c>
      <c r="R18" s="122">
        <v>1589314</v>
      </c>
      <c r="S18" s="233">
        <v>1611754</v>
      </c>
      <c r="T18" s="122">
        <v>1674592</v>
      </c>
      <c r="U18" s="89">
        <v>1820869</v>
      </c>
      <c r="V18" s="1"/>
    </row>
    <row r="19" spans="1:22" ht="13.5" customHeight="1">
      <c r="A19" s="22"/>
      <c r="B19" s="16"/>
      <c r="C19" s="16" t="s">
        <v>102</v>
      </c>
      <c r="D19" s="70"/>
      <c r="E19" s="121">
        <v>571308</v>
      </c>
      <c r="F19" s="121">
        <v>525844</v>
      </c>
      <c r="G19" s="121">
        <v>504539</v>
      </c>
      <c r="H19" s="121">
        <v>455522</v>
      </c>
      <c r="I19" s="121">
        <v>436265</v>
      </c>
      <c r="J19" s="121">
        <v>465792</v>
      </c>
      <c r="K19" s="122">
        <v>449420</v>
      </c>
      <c r="L19" s="122">
        <v>408218</v>
      </c>
      <c r="M19" s="122">
        <v>397026</v>
      </c>
      <c r="N19" s="122">
        <v>442829</v>
      </c>
      <c r="O19" s="122">
        <v>440209</v>
      </c>
      <c r="P19" s="122">
        <v>438128</v>
      </c>
      <c r="Q19" s="122">
        <v>434472</v>
      </c>
      <c r="R19" s="122">
        <v>439081</v>
      </c>
      <c r="S19" s="233">
        <v>401593</v>
      </c>
      <c r="T19" s="122">
        <v>448062</v>
      </c>
      <c r="U19" s="89">
        <v>448320</v>
      </c>
      <c r="V19" s="1"/>
    </row>
    <row r="20" spans="1:22" ht="13.5" customHeight="1">
      <c r="A20" s="22"/>
      <c r="B20" s="16"/>
      <c r="C20" s="16" t="s">
        <v>103</v>
      </c>
      <c r="D20" s="70"/>
      <c r="E20" s="121">
        <v>1532600</v>
      </c>
      <c r="F20" s="121">
        <v>1376226</v>
      </c>
      <c r="G20" s="121">
        <v>1249222</v>
      </c>
      <c r="H20" s="121">
        <v>1189386</v>
      </c>
      <c r="I20" s="121">
        <v>1148830</v>
      </c>
      <c r="J20" s="121">
        <v>1202890</v>
      </c>
      <c r="K20" s="122">
        <v>1152269</v>
      </c>
      <c r="L20" s="122">
        <v>1051830</v>
      </c>
      <c r="M20" s="122">
        <v>1036058</v>
      </c>
      <c r="N20" s="122">
        <v>1180140</v>
      </c>
      <c r="O20" s="122">
        <v>1195549</v>
      </c>
      <c r="P20" s="122">
        <v>1205961</v>
      </c>
      <c r="Q20" s="122">
        <v>1121669</v>
      </c>
      <c r="R20" s="122">
        <v>1150233</v>
      </c>
      <c r="S20" s="233">
        <v>1210161</v>
      </c>
      <c r="T20" s="122">
        <v>1226530</v>
      </c>
      <c r="U20" s="89">
        <v>1372549</v>
      </c>
      <c r="V20" s="1"/>
    </row>
    <row r="21" spans="1:22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  <c r="V21" s="1"/>
    </row>
    <row r="22" spans="1:22" ht="13.5" customHeight="1">
      <c r="A22" s="22"/>
      <c r="B22" s="268" t="s">
        <v>10</v>
      </c>
      <c r="C22" s="268"/>
      <c r="D22" s="70"/>
      <c r="E22" s="121">
        <v>5266976</v>
      </c>
      <c r="F22" s="121">
        <v>4929017</v>
      </c>
      <c r="G22" s="121">
        <v>4635780</v>
      </c>
      <c r="H22" s="121">
        <v>4263158</v>
      </c>
      <c r="I22" s="121">
        <v>4022212</v>
      </c>
      <c r="J22" s="121">
        <v>4477740</v>
      </c>
      <c r="K22" s="122">
        <v>4434171</v>
      </c>
      <c r="L22" s="122">
        <v>4508369</v>
      </c>
      <c r="M22" s="122">
        <v>4366694</v>
      </c>
      <c r="N22" s="122">
        <v>5067966</v>
      </c>
      <c r="O22" s="122">
        <v>5361430</v>
      </c>
      <c r="P22" s="122">
        <v>5186641</v>
      </c>
      <c r="Q22" s="122">
        <v>5005303</v>
      </c>
      <c r="R22" s="122">
        <v>4900192</v>
      </c>
      <c r="S22" s="233">
        <v>4551837</v>
      </c>
      <c r="T22" s="122">
        <v>4620128</v>
      </c>
      <c r="U22" s="89">
        <v>4814414</v>
      </c>
      <c r="V22" s="1"/>
    </row>
    <row r="23" spans="1:22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  <c r="V23" s="1"/>
    </row>
    <row r="24" spans="1:22" ht="13.5" customHeight="1">
      <c r="A24" s="22"/>
      <c r="B24" s="16"/>
      <c r="C24" s="16" t="s">
        <v>6</v>
      </c>
      <c r="D24" s="70"/>
      <c r="E24" s="121">
        <v>617796</v>
      </c>
      <c r="F24" s="121">
        <v>573488</v>
      </c>
      <c r="G24" s="121">
        <v>544805</v>
      </c>
      <c r="H24" s="121">
        <v>458802</v>
      </c>
      <c r="I24" s="121">
        <v>452118</v>
      </c>
      <c r="J24" s="121">
        <v>519372</v>
      </c>
      <c r="K24" s="122">
        <v>600636</v>
      </c>
      <c r="L24" s="122">
        <v>507014</v>
      </c>
      <c r="M24" s="122">
        <v>516366</v>
      </c>
      <c r="N24" s="122">
        <v>568490</v>
      </c>
      <c r="O24" s="122">
        <v>626320</v>
      </c>
      <c r="P24" s="122">
        <v>557464</v>
      </c>
      <c r="Q24" s="122">
        <v>573468</v>
      </c>
      <c r="R24" s="122">
        <v>614461</v>
      </c>
      <c r="S24" s="233">
        <v>560569</v>
      </c>
      <c r="T24" s="122">
        <v>546218</v>
      </c>
      <c r="U24" s="89">
        <v>609852</v>
      </c>
      <c r="V24" s="1"/>
    </row>
    <row r="25" spans="1:22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  <c r="V25" s="1"/>
    </row>
    <row r="26" spans="1:22" ht="13.5" customHeight="1">
      <c r="A26" s="22"/>
      <c r="B26" s="16"/>
      <c r="C26" s="16" t="s">
        <v>11</v>
      </c>
      <c r="D26" s="70"/>
      <c r="E26" s="121">
        <v>1365830</v>
      </c>
      <c r="F26" s="121">
        <v>1323236</v>
      </c>
      <c r="G26" s="121">
        <v>1291118</v>
      </c>
      <c r="H26" s="121">
        <v>1158767</v>
      </c>
      <c r="I26" s="121">
        <v>1106749</v>
      </c>
      <c r="J26" s="121">
        <v>1223374</v>
      </c>
      <c r="K26" s="122">
        <v>1126239</v>
      </c>
      <c r="L26" s="122">
        <v>1416651</v>
      </c>
      <c r="M26" s="122">
        <v>1279173</v>
      </c>
      <c r="N26" s="122">
        <v>1691455</v>
      </c>
      <c r="O26" s="122">
        <v>1886878</v>
      </c>
      <c r="P26" s="122">
        <v>1900207</v>
      </c>
      <c r="Q26" s="122">
        <v>1823125</v>
      </c>
      <c r="R26" s="122">
        <v>1639801</v>
      </c>
      <c r="S26" s="233">
        <v>1446406</v>
      </c>
      <c r="T26" s="122">
        <v>1390126</v>
      </c>
      <c r="U26" s="89">
        <v>1458670</v>
      </c>
      <c r="V26" s="1"/>
    </row>
    <row r="27" spans="1:22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  <c r="V27" s="1"/>
    </row>
    <row r="28" spans="1:22" ht="13.5" customHeight="1">
      <c r="A28" s="24"/>
      <c r="B28" s="16"/>
      <c r="C28" s="16" t="s">
        <v>12</v>
      </c>
      <c r="D28" s="70"/>
      <c r="E28" s="121">
        <v>449211</v>
      </c>
      <c r="F28" s="121">
        <v>424132</v>
      </c>
      <c r="G28" s="121">
        <v>374801</v>
      </c>
      <c r="H28" s="121">
        <v>339720</v>
      </c>
      <c r="I28" s="121">
        <v>316506</v>
      </c>
      <c r="J28" s="121">
        <v>335148</v>
      </c>
      <c r="K28" s="122">
        <v>338965</v>
      </c>
      <c r="L28" s="122">
        <v>319983</v>
      </c>
      <c r="M28" s="122">
        <v>324180</v>
      </c>
      <c r="N28" s="122">
        <v>363506</v>
      </c>
      <c r="O28" s="122">
        <v>367922</v>
      </c>
      <c r="P28" s="122">
        <v>328879</v>
      </c>
      <c r="Q28" s="122">
        <v>309189</v>
      </c>
      <c r="R28" s="122">
        <v>299601</v>
      </c>
      <c r="S28" s="233">
        <v>280954</v>
      </c>
      <c r="T28" s="122">
        <v>280821</v>
      </c>
      <c r="U28" s="89">
        <v>329374</v>
      </c>
      <c r="V28" s="1"/>
    </row>
    <row r="29" spans="1:22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  <c r="V29" s="1"/>
    </row>
    <row r="30" spans="1:22" ht="13.5" customHeight="1">
      <c r="A30" s="22"/>
      <c r="B30" s="16"/>
      <c r="C30" s="16" t="s">
        <v>13</v>
      </c>
      <c r="D30" s="70"/>
      <c r="E30" s="121">
        <v>840944</v>
      </c>
      <c r="F30" s="121">
        <v>772332</v>
      </c>
      <c r="G30" s="121">
        <v>705597</v>
      </c>
      <c r="H30" s="121">
        <v>680471</v>
      </c>
      <c r="I30" s="121">
        <v>611815</v>
      </c>
      <c r="J30" s="121">
        <v>658261</v>
      </c>
      <c r="K30" s="122">
        <v>687888</v>
      </c>
      <c r="L30" s="122">
        <v>644624</v>
      </c>
      <c r="M30" s="122">
        <v>628047</v>
      </c>
      <c r="N30" s="122">
        <v>673486</v>
      </c>
      <c r="O30" s="122">
        <v>673195</v>
      </c>
      <c r="P30" s="122">
        <v>659872</v>
      </c>
      <c r="Q30" s="122">
        <v>635530</v>
      </c>
      <c r="R30" s="122">
        <v>641018</v>
      </c>
      <c r="S30" s="233">
        <v>628881</v>
      </c>
      <c r="T30" s="122">
        <v>648903</v>
      </c>
      <c r="U30" s="89">
        <v>683396</v>
      </c>
      <c r="V30" s="1"/>
    </row>
    <row r="31" spans="1:22" ht="13.5" customHeight="1">
      <c r="A31" s="22"/>
      <c r="B31" s="16"/>
      <c r="C31" s="16" t="s">
        <v>104</v>
      </c>
      <c r="D31" s="70"/>
      <c r="E31" s="121">
        <v>225649</v>
      </c>
      <c r="F31" s="121">
        <v>196691</v>
      </c>
      <c r="G31" s="121">
        <v>164183</v>
      </c>
      <c r="H31" s="121">
        <v>151792</v>
      </c>
      <c r="I31" s="121">
        <v>130134</v>
      </c>
      <c r="J31" s="121">
        <v>154936</v>
      </c>
      <c r="K31" s="122">
        <v>166279</v>
      </c>
      <c r="L31" s="122">
        <v>141653</v>
      </c>
      <c r="M31" s="122">
        <v>131705</v>
      </c>
      <c r="N31" s="122">
        <v>143595</v>
      </c>
      <c r="O31" s="122">
        <v>140025</v>
      </c>
      <c r="P31" s="122">
        <v>136518</v>
      </c>
      <c r="Q31" s="122">
        <v>135283</v>
      </c>
      <c r="R31" s="122">
        <v>134210</v>
      </c>
      <c r="S31" s="233">
        <v>137892</v>
      </c>
      <c r="T31" s="122">
        <v>138048</v>
      </c>
      <c r="U31" s="89">
        <v>146750</v>
      </c>
      <c r="V31" s="1"/>
    </row>
    <row r="32" spans="1:22" ht="13.5" customHeight="1">
      <c r="A32" s="22"/>
      <c r="B32" s="16"/>
      <c r="C32" s="16" t="s">
        <v>105</v>
      </c>
      <c r="D32" s="70"/>
      <c r="E32" s="121">
        <v>615295</v>
      </c>
      <c r="F32" s="121">
        <v>575640</v>
      </c>
      <c r="G32" s="121">
        <v>541413</v>
      </c>
      <c r="H32" s="121">
        <v>528680</v>
      </c>
      <c r="I32" s="121">
        <v>481681</v>
      </c>
      <c r="J32" s="121">
        <v>503325</v>
      </c>
      <c r="K32" s="122">
        <v>521609</v>
      </c>
      <c r="L32" s="122">
        <v>502971</v>
      </c>
      <c r="M32" s="122">
        <v>496342</v>
      </c>
      <c r="N32" s="122">
        <v>529892</v>
      </c>
      <c r="O32" s="122">
        <v>533170</v>
      </c>
      <c r="P32" s="122">
        <v>523354</v>
      </c>
      <c r="Q32" s="122">
        <v>500247</v>
      </c>
      <c r="R32" s="122">
        <v>506808</v>
      </c>
      <c r="S32" s="233">
        <v>490989</v>
      </c>
      <c r="T32" s="122">
        <v>510854</v>
      </c>
      <c r="U32" s="89">
        <v>536646</v>
      </c>
      <c r="V32" s="1"/>
    </row>
    <row r="33" spans="1:22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  <c r="V33" s="1"/>
    </row>
    <row r="34" spans="1:22" ht="13.5" customHeight="1">
      <c r="A34" s="22"/>
      <c r="B34" s="16"/>
      <c r="C34" s="16" t="s">
        <v>14</v>
      </c>
      <c r="D34" s="70"/>
      <c r="E34" s="121">
        <v>409236</v>
      </c>
      <c r="F34" s="121">
        <v>366765</v>
      </c>
      <c r="G34" s="121">
        <v>329524</v>
      </c>
      <c r="H34" s="121">
        <v>303389</v>
      </c>
      <c r="I34" s="121">
        <v>293460</v>
      </c>
      <c r="J34" s="121">
        <v>321083</v>
      </c>
      <c r="K34" s="122">
        <v>319476</v>
      </c>
      <c r="L34" s="122">
        <v>328943</v>
      </c>
      <c r="M34" s="122">
        <v>312015</v>
      </c>
      <c r="N34" s="122">
        <v>357501</v>
      </c>
      <c r="O34" s="122">
        <v>371909</v>
      </c>
      <c r="P34" s="122">
        <v>362891</v>
      </c>
      <c r="Q34" s="122">
        <v>364321</v>
      </c>
      <c r="R34" s="122">
        <v>378856</v>
      </c>
      <c r="S34" s="233">
        <v>335903</v>
      </c>
      <c r="T34" s="122">
        <v>338753</v>
      </c>
      <c r="U34" s="89">
        <v>320577</v>
      </c>
      <c r="V34" s="1"/>
    </row>
    <row r="35" spans="1:22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  <c r="V35" s="1"/>
    </row>
    <row r="36" spans="1:22" ht="13.5" customHeight="1">
      <c r="A36" s="22"/>
      <c r="B36" s="16"/>
      <c r="C36" s="16" t="s">
        <v>15</v>
      </c>
      <c r="D36" s="70"/>
      <c r="E36" s="121">
        <v>1375705</v>
      </c>
      <c r="F36" s="121">
        <v>1266403</v>
      </c>
      <c r="G36" s="121">
        <v>1197475</v>
      </c>
      <c r="H36" s="121">
        <v>1144343</v>
      </c>
      <c r="I36" s="121">
        <v>1073291</v>
      </c>
      <c r="J36" s="121">
        <v>1222544</v>
      </c>
      <c r="K36" s="122">
        <v>1175478</v>
      </c>
      <c r="L36" s="122">
        <v>1127980</v>
      </c>
      <c r="M36" s="122">
        <v>1146733</v>
      </c>
      <c r="N36" s="122">
        <v>1240891</v>
      </c>
      <c r="O36" s="122">
        <v>1254980</v>
      </c>
      <c r="P36" s="122">
        <v>1180350</v>
      </c>
      <c r="Q36" s="122">
        <v>1093648</v>
      </c>
      <c r="R36" s="122">
        <v>1143424</v>
      </c>
      <c r="S36" s="233">
        <v>1140771</v>
      </c>
      <c r="T36" s="122">
        <v>1245434</v>
      </c>
      <c r="U36" s="89">
        <v>1245331</v>
      </c>
      <c r="V36" s="1"/>
    </row>
    <row r="37" spans="1:22" ht="13.5" customHeight="1">
      <c r="A37" s="22"/>
      <c r="B37" s="16"/>
      <c r="C37" s="16" t="s">
        <v>106</v>
      </c>
      <c r="D37" s="70"/>
      <c r="E37" s="121">
        <v>916128</v>
      </c>
      <c r="F37" s="121">
        <v>845179</v>
      </c>
      <c r="G37" s="121">
        <v>793508</v>
      </c>
      <c r="H37" s="121">
        <v>756044</v>
      </c>
      <c r="I37" s="121">
        <v>694237</v>
      </c>
      <c r="J37" s="121">
        <v>797076</v>
      </c>
      <c r="K37" s="122">
        <v>749921</v>
      </c>
      <c r="L37" s="122">
        <v>717661</v>
      </c>
      <c r="M37" s="122">
        <v>736062</v>
      </c>
      <c r="N37" s="122">
        <v>791442</v>
      </c>
      <c r="O37" s="122">
        <v>815278</v>
      </c>
      <c r="P37" s="122">
        <v>788730</v>
      </c>
      <c r="Q37" s="122">
        <v>739108</v>
      </c>
      <c r="R37" s="122">
        <v>751453</v>
      </c>
      <c r="S37" s="233">
        <v>735846</v>
      </c>
      <c r="T37" s="122">
        <v>773792</v>
      </c>
      <c r="U37" s="89">
        <v>799500</v>
      </c>
      <c r="V37" s="1"/>
    </row>
    <row r="38" spans="1:22" ht="13.5" customHeight="1">
      <c r="A38" s="49"/>
      <c r="B38" s="16"/>
      <c r="C38" s="16" t="s">
        <v>107</v>
      </c>
      <c r="D38" s="42"/>
      <c r="E38" s="121">
        <v>459577</v>
      </c>
      <c r="F38" s="121">
        <v>421225</v>
      </c>
      <c r="G38" s="121">
        <v>403967</v>
      </c>
      <c r="H38" s="121">
        <v>388300</v>
      </c>
      <c r="I38" s="121">
        <v>379053</v>
      </c>
      <c r="J38" s="121">
        <v>425468</v>
      </c>
      <c r="K38" s="122">
        <v>425557</v>
      </c>
      <c r="L38" s="122">
        <v>410320</v>
      </c>
      <c r="M38" s="122">
        <v>410670</v>
      </c>
      <c r="N38" s="122">
        <v>449449</v>
      </c>
      <c r="O38" s="122">
        <v>439702</v>
      </c>
      <c r="P38" s="122">
        <v>391621</v>
      </c>
      <c r="Q38" s="122">
        <v>354539</v>
      </c>
      <c r="R38" s="122">
        <v>391971</v>
      </c>
      <c r="S38" s="233">
        <v>404925</v>
      </c>
      <c r="T38" s="122">
        <v>471642</v>
      </c>
      <c r="U38" s="89">
        <v>445831</v>
      </c>
      <c r="V38" s="1"/>
    </row>
    <row r="39" spans="1:22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  <c r="V39" s="1"/>
    </row>
    <row r="40" spans="1:22" ht="13.5" customHeight="1">
      <c r="A40" s="49"/>
      <c r="B40" s="75"/>
      <c r="C40" s="16" t="s">
        <v>7</v>
      </c>
      <c r="D40" s="42"/>
      <c r="E40" s="121">
        <v>208254</v>
      </c>
      <c r="F40" s="121">
        <v>202661</v>
      </c>
      <c r="G40" s="121">
        <v>192459</v>
      </c>
      <c r="H40" s="121">
        <v>177665</v>
      </c>
      <c r="I40" s="121">
        <v>168274</v>
      </c>
      <c r="J40" s="121">
        <v>197958</v>
      </c>
      <c r="K40" s="122">
        <v>185489</v>
      </c>
      <c r="L40" s="122">
        <v>163174</v>
      </c>
      <c r="M40" s="122">
        <v>160180</v>
      </c>
      <c r="N40" s="122">
        <v>172637</v>
      </c>
      <c r="O40" s="122">
        <v>180226</v>
      </c>
      <c r="P40" s="122">
        <v>196977</v>
      </c>
      <c r="Q40" s="122">
        <v>206022</v>
      </c>
      <c r="R40" s="122">
        <v>183031</v>
      </c>
      <c r="S40" s="233">
        <v>158354</v>
      </c>
      <c r="T40" s="122">
        <v>169873</v>
      </c>
      <c r="U40" s="89">
        <v>167214</v>
      </c>
      <c r="V40" s="1"/>
    </row>
    <row r="41" spans="1:22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92"/>
      <c r="V41" s="1"/>
    </row>
    <row r="42" spans="1:22" ht="12.75" customHeight="1">
      <c r="A42" s="5"/>
      <c r="B42" s="75"/>
      <c r="C42" s="75"/>
      <c r="D42" s="5"/>
      <c r="E42" s="128"/>
      <c r="F42" s="128"/>
      <c r="G42" s="128"/>
      <c r="H42" s="128"/>
      <c r="J42" s="14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</row>
    <row r="43" spans="1:22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2" ht="15" customHeight="1">
      <c r="A46" s="264" t="s">
        <v>81</v>
      </c>
      <c r="B46" s="264"/>
      <c r="C46" s="264"/>
      <c r="D46" s="264"/>
      <c r="E46" s="26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  <c r="V46" s="182"/>
    </row>
    <row r="47" spans="1:22" ht="15" customHeight="1">
      <c r="A47" s="269"/>
      <c r="B47" s="269"/>
      <c r="C47" s="269"/>
      <c r="D47" s="269"/>
      <c r="E47" s="269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  <c r="V47" s="152"/>
    </row>
    <row r="48" spans="1:22" ht="32.25" customHeight="1">
      <c r="A48" s="272" t="s">
        <v>75</v>
      </c>
      <c r="B48" s="273"/>
      <c r="C48" s="273"/>
      <c r="D48" s="273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  <c r="V48" s="1"/>
    </row>
    <row r="49" spans="1:22" ht="32.25" customHeight="1">
      <c r="A49" s="275"/>
      <c r="B49" s="276"/>
      <c r="C49" s="276"/>
      <c r="D49" s="276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1"/>
    </row>
    <row r="50" spans="1:22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88"/>
      <c r="V50" s="1"/>
    </row>
    <row r="51" spans="1:22" ht="13.5" customHeight="1">
      <c r="A51" s="24"/>
      <c r="B51" s="268" t="s">
        <v>8</v>
      </c>
      <c r="C51" s="268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  <c r="V51" s="1"/>
    </row>
    <row r="52" spans="1:22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  <c r="V52" s="1"/>
    </row>
    <row r="53" spans="1:22" ht="13.5" customHeight="1">
      <c r="A53" s="17"/>
      <c r="B53" s="268" t="s">
        <v>9</v>
      </c>
      <c r="C53" s="268"/>
      <c r="D53" s="70"/>
      <c r="E53" s="109">
        <v>60.6</v>
      </c>
      <c r="F53" s="109">
        <v>60.1</v>
      </c>
      <c r="G53" s="109">
        <v>60.4</v>
      </c>
      <c r="H53" s="109">
        <v>61.9</v>
      </c>
      <c r="I53" s="109">
        <v>63.5</v>
      </c>
      <c r="J53" s="109">
        <v>61.9</v>
      </c>
      <c r="K53" s="110">
        <v>60.2</v>
      </c>
      <c r="L53" s="110">
        <v>58.2</v>
      </c>
      <c r="M53" s="110">
        <v>59.1</v>
      </c>
      <c r="N53" s="110">
        <v>56.9</v>
      </c>
      <c r="O53" s="110">
        <v>56</v>
      </c>
      <c r="P53" s="110">
        <v>56.7</v>
      </c>
      <c r="Q53" s="110">
        <v>57.4</v>
      </c>
      <c r="R53" s="110">
        <v>58.2</v>
      </c>
      <c r="S53" s="199">
        <v>60.7</v>
      </c>
      <c r="T53" s="110">
        <v>61.3</v>
      </c>
      <c r="U53" s="111">
        <v>60.7</v>
      </c>
      <c r="V53" s="1"/>
    </row>
    <row r="54" spans="1:22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  <c r="V54" s="1"/>
    </row>
    <row r="55" spans="1:22" ht="13.5" customHeight="1">
      <c r="A55" s="17"/>
      <c r="B55" s="16"/>
      <c r="C55" s="16" t="s">
        <v>90</v>
      </c>
      <c r="D55" s="71"/>
      <c r="E55" s="109">
        <v>33.7</v>
      </c>
      <c r="F55" s="109">
        <v>33.5</v>
      </c>
      <c r="G55" s="109">
        <v>33.7</v>
      </c>
      <c r="H55" s="109">
        <v>35.1</v>
      </c>
      <c r="I55" s="109">
        <v>36.8</v>
      </c>
      <c r="J55" s="109">
        <v>36.4</v>
      </c>
      <c r="K55" s="110">
        <v>35.3</v>
      </c>
      <c r="L55" s="110">
        <v>34.4</v>
      </c>
      <c r="M55" s="110">
        <v>35.3</v>
      </c>
      <c r="N55" s="110">
        <v>33</v>
      </c>
      <c r="O55" s="110">
        <v>33</v>
      </c>
      <c r="P55" s="110">
        <v>33.3</v>
      </c>
      <c r="Q55" s="110">
        <v>34.4</v>
      </c>
      <c r="R55" s="110">
        <v>34.6</v>
      </c>
      <c r="S55" s="199">
        <v>36</v>
      </c>
      <c r="T55" s="110">
        <v>36.3</v>
      </c>
      <c r="U55" s="111">
        <v>35.1</v>
      </c>
      <c r="V55" s="1"/>
    </row>
    <row r="56" spans="1:22" ht="13.5" customHeight="1">
      <c r="A56" s="24"/>
      <c r="B56" s="16"/>
      <c r="C56" s="16" t="s">
        <v>100</v>
      </c>
      <c r="D56" s="70"/>
      <c r="E56" s="109">
        <v>8</v>
      </c>
      <c r="F56" s="109">
        <v>8</v>
      </c>
      <c r="G56" s="109">
        <v>7.9</v>
      </c>
      <c r="H56" s="109">
        <v>7.9</v>
      </c>
      <c r="I56" s="109">
        <v>7.9</v>
      </c>
      <c r="J56" s="109">
        <v>8.1</v>
      </c>
      <c r="K56" s="110">
        <v>7.9</v>
      </c>
      <c r="L56" s="110">
        <v>7.7</v>
      </c>
      <c r="M56" s="110">
        <v>7.9</v>
      </c>
      <c r="N56" s="110">
        <v>7.7</v>
      </c>
      <c r="O56" s="110">
        <v>7.9</v>
      </c>
      <c r="P56" s="110">
        <v>7.6</v>
      </c>
      <c r="Q56" s="110">
        <v>7.4</v>
      </c>
      <c r="R56" s="110">
        <v>7.4</v>
      </c>
      <c r="S56" s="199">
        <v>7.3</v>
      </c>
      <c r="T56" s="110">
        <v>7.6</v>
      </c>
      <c r="U56" s="111">
        <v>7.9</v>
      </c>
      <c r="V56" s="1"/>
    </row>
    <row r="57" spans="1:22" ht="13.5" customHeight="1">
      <c r="A57" s="22"/>
      <c r="B57" s="16"/>
      <c r="C57" s="16" t="s">
        <v>101</v>
      </c>
      <c r="D57" s="70"/>
      <c r="E57" s="109">
        <v>25.8</v>
      </c>
      <c r="F57" s="109">
        <v>25.5</v>
      </c>
      <c r="G57" s="109">
        <v>25.8</v>
      </c>
      <c r="H57" s="109">
        <v>27.3</v>
      </c>
      <c r="I57" s="109">
        <v>28.9</v>
      </c>
      <c r="J57" s="109">
        <v>28.3</v>
      </c>
      <c r="K57" s="110">
        <v>27.3</v>
      </c>
      <c r="L57" s="110">
        <v>26.7</v>
      </c>
      <c r="M57" s="110">
        <v>27.5</v>
      </c>
      <c r="N57" s="110">
        <v>25.3</v>
      </c>
      <c r="O57" s="110">
        <v>25</v>
      </c>
      <c r="P57" s="110">
        <v>25.7</v>
      </c>
      <c r="Q57" s="110">
        <v>27</v>
      </c>
      <c r="R57" s="110">
        <v>27.2</v>
      </c>
      <c r="S57" s="199">
        <v>28.6</v>
      </c>
      <c r="T57" s="110">
        <v>28.8</v>
      </c>
      <c r="U57" s="111">
        <v>27.1</v>
      </c>
      <c r="V57" s="1"/>
    </row>
    <row r="58" spans="1:22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  <c r="V58" s="1"/>
    </row>
    <row r="59" spans="1:22" ht="13.5" customHeight="1">
      <c r="A59" s="22"/>
      <c r="B59" s="16"/>
      <c r="C59" s="16" t="s">
        <v>91</v>
      </c>
      <c r="D59" s="70"/>
      <c r="E59" s="109">
        <v>11.1</v>
      </c>
      <c r="F59" s="109">
        <v>11.2</v>
      </c>
      <c r="G59" s="109">
        <v>11.7</v>
      </c>
      <c r="H59" s="109">
        <v>12.1</v>
      </c>
      <c r="I59" s="109">
        <v>12.3</v>
      </c>
      <c r="J59" s="109">
        <v>11.3</v>
      </c>
      <c r="K59" s="110">
        <v>10.6</v>
      </c>
      <c r="L59" s="110">
        <v>10.2</v>
      </c>
      <c r="M59" s="110">
        <v>10.3</v>
      </c>
      <c r="N59" s="110">
        <v>10.1</v>
      </c>
      <c r="O59" s="110">
        <v>9.6</v>
      </c>
      <c r="P59" s="110">
        <v>9.7</v>
      </c>
      <c r="Q59" s="110">
        <v>9.8</v>
      </c>
      <c r="R59" s="110">
        <v>10</v>
      </c>
      <c r="S59" s="199">
        <v>10.8</v>
      </c>
      <c r="T59" s="110">
        <v>11</v>
      </c>
      <c r="U59" s="111">
        <v>10.8</v>
      </c>
      <c r="V59" s="1"/>
    </row>
    <row r="60" spans="1:22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  <c r="V60" s="1"/>
    </row>
    <row r="61" spans="1:22" ht="13.5" customHeight="1">
      <c r="A61" s="24"/>
      <c r="B61" s="16"/>
      <c r="C61" s="16" t="s">
        <v>92</v>
      </c>
      <c r="D61" s="70"/>
      <c r="E61" s="109">
        <v>15.8</v>
      </c>
      <c r="F61" s="109">
        <v>15.4</v>
      </c>
      <c r="G61" s="109">
        <v>15</v>
      </c>
      <c r="H61" s="109">
        <v>14.7</v>
      </c>
      <c r="I61" s="109">
        <v>14.4</v>
      </c>
      <c r="J61" s="109">
        <v>14.2</v>
      </c>
      <c r="K61" s="110">
        <v>14.4</v>
      </c>
      <c r="L61" s="110">
        <v>13.5</v>
      </c>
      <c r="M61" s="110">
        <v>13.4</v>
      </c>
      <c r="N61" s="110">
        <v>13.8</v>
      </c>
      <c r="O61" s="110">
        <v>13.4</v>
      </c>
      <c r="P61" s="110">
        <v>13.7</v>
      </c>
      <c r="Q61" s="110">
        <v>13.2</v>
      </c>
      <c r="R61" s="110">
        <v>13.6</v>
      </c>
      <c r="S61" s="199">
        <v>13.9</v>
      </c>
      <c r="T61" s="110">
        <v>14</v>
      </c>
      <c r="U61" s="111">
        <v>14.9</v>
      </c>
      <c r="V61" s="1"/>
    </row>
    <row r="62" spans="1:22" ht="13.5" customHeight="1">
      <c r="A62" s="22"/>
      <c r="B62" s="16"/>
      <c r="C62" s="16" t="s">
        <v>102</v>
      </c>
      <c r="D62" s="70"/>
      <c r="E62" s="109">
        <v>4.3</v>
      </c>
      <c r="F62" s="109">
        <v>4.3</v>
      </c>
      <c r="G62" s="109">
        <v>4.3</v>
      </c>
      <c r="H62" s="109">
        <v>4.1</v>
      </c>
      <c r="I62" s="109">
        <v>4</v>
      </c>
      <c r="J62" s="109">
        <v>4</v>
      </c>
      <c r="K62" s="110">
        <v>4</v>
      </c>
      <c r="L62" s="110">
        <v>3.8</v>
      </c>
      <c r="M62" s="110">
        <v>3.7</v>
      </c>
      <c r="N62" s="110">
        <v>3.8</v>
      </c>
      <c r="O62" s="110">
        <v>3.6</v>
      </c>
      <c r="P62" s="110">
        <v>3.7</v>
      </c>
      <c r="Q62" s="110">
        <v>3.7</v>
      </c>
      <c r="R62" s="110">
        <v>3.7</v>
      </c>
      <c r="S62" s="199">
        <v>3.5</v>
      </c>
      <c r="T62" s="110">
        <v>3.8</v>
      </c>
      <c r="U62" s="111">
        <v>3.7</v>
      </c>
      <c r="V62" s="1"/>
    </row>
    <row r="63" spans="1:22" ht="13.5" customHeight="1">
      <c r="A63" s="22"/>
      <c r="B63" s="16"/>
      <c r="C63" s="16" t="s">
        <v>103</v>
      </c>
      <c r="D63" s="70"/>
      <c r="E63" s="109">
        <v>11.5</v>
      </c>
      <c r="F63" s="109">
        <v>11.1</v>
      </c>
      <c r="G63" s="109">
        <v>10.7</v>
      </c>
      <c r="H63" s="109">
        <v>10.6</v>
      </c>
      <c r="I63" s="109">
        <v>10.4</v>
      </c>
      <c r="J63" s="109">
        <v>10.2</v>
      </c>
      <c r="K63" s="110">
        <v>10.3</v>
      </c>
      <c r="L63" s="110">
        <v>9.8</v>
      </c>
      <c r="M63" s="110">
        <v>9.7</v>
      </c>
      <c r="N63" s="110">
        <v>10</v>
      </c>
      <c r="O63" s="110">
        <v>9.8</v>
      </c>
      <c r="P63" s="110">
        <v>10.1</v>
      </c>
      <c r="Q63" s="110">
        <v>9.5</v>
      </c>
      <c r="R63" s="110">
        <v>9.8</v>
      </c>
      <c r="S63" s="199">
        <v>10.5</v>
      </c>
      <c r="T63" s="110">
        <v>10.3</v>
      </c>
      <c r="U63" s="111">
        <v>11.2</v>
      </c>
      <c r="V63" s="1"/>
    </row>
    <row r="64" spans="1:22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  <c r="V64" s="1"/>
    </row>
    <row r="65" spans="1:22" ht="13.5" customHeight="1">
      <c r="A65" s="22"/>
      <c r="B65" s="268" t="s">
        <v>10</v>
      </c>
      <c r="C65" s="268"/>
      <c r="D65" s="70"/>
      <c r="E65" s="109">
        <v>39.4</v>
      </c>
      <c r="F65" s="109">
        <v>39.9</v>
      </c>
      <c r="G65" s="109">
        <v>39.6</v>
      </c>
      <c r="H65" s="109">
        <v>38.1</v>
      </c>
      <c r="I65" s="109">
        <v>36.5</v>
      </c>
      <c r="J65" s="109">
        <v>38.1</v>
      </c>
      <c r="K65" s="110">
        <v>39.8</v>
      </c>
      <c r="L65" s="110">
        <v>41.8</v>
      </c>
      <c r="M65" s="110">
        <v>40.9</v>
      </c>
      <c r="N65" s="110">
        <v>43.1</v>
      </c>
      <c r="O65" s="110">
        <v>44</v>
      </c>
      <c r="P65" s="110">
        <v>43.3</v>
      </c>
      <c r="Q65" s="110">
        <v>42.6</v>
      </c>
      <c r="R65" s="110">
        <v>41.8</v>
      </c>
      <c r="S65" s="199">
        <v>39.3</v>
      </c>
      <c r="T65" s="110">
        <v>38.7</v>
      </c>
      <c r="U65" s="111">
        <v>39.3</v>
      </c>
      <c r="V65" s="1"/>
    </row>
    <row r="66" spans="1:22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  <c r="V66" s="1"/>
    </row>
    <row r="67" spans="1:22" ht="13.5" customHeight="1">
      <c r="A67" s="22"/>
      <c r="B67" s="16"/>
      <c r="C67" s="16" t="s">
        <v>6</v>
      </c>
      <c r="D67" s="70"/>
      <c r="E67" s="109">
        <v>4.6</v>
      </c>
      <c r="F67" s="109">
        <v>4.6</v>
      </c>
      <c r="G67" s="109">
        <v>4.7</v>
      </c>
      <c r="H67" s="109">
        <v>4.1</v>
      </c>
      <c r="I67" s="109">
        <v>4.1</v>
      </c>
      <c r="J67" s="109">
        <v>4.4</v>
      </c>
      <c r="K67" s="110">
        <v>5.4</v>
      </c>
      <c r="L67" s="110">
        <v>4.7</v>
      </c>
      <c r="M67" s="110">
        <v>4.8</v>
      </c>
      <c r="N67" s="110">
        <v>4.8</v>
      </c>
      <c r="O67" s="110">
        <v>5.1</v>
      </c>
      <c r="P67" s="110">
        <v>4.7</v>
      </c>
      <c r="Q67" s="110">
        <v>4.9</v>
      </c>
      <c r="R67" s="110">
        <v>5.2</v>
      </c>
      <c r="S67" s="199">
        <v>4.8</v>
      </c>
      <c r="T67" s="110">
        <v>4.6</v>
      </c>
      <c r="U67" s="111">
        <v>5</v>
      </c>
      <c r="V67" s="1"/>
    </row>
    <row r="68" spans="1:22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  <c r="V68" s="1"/>
    </row>
    <row r="69" spans="1:22" ht="13.5" customHeight="1">
      <c r="A69" s="22"/>
      <c r="B69" s="16"/>
      <c r="C69" s="16" t="s">
        <v>11</v>
      </c>
      <c r="D69" s="70"/>
      <c r="E69" s="109">
        <v>10.2</v>
      </c>
      <c r="F69" s="109">
        <v>10.7</v>
      </c>
      <c r="G69" s="109">
        <v>11</v>
      </c>
      <c r="H69" s="109">
        <v>10.3</v>
      </c>
      <c r="I69" s="109">
        <v>10</v>
      </c>
      <c r="J69" s="109">
        <v>10.4</v>
      </c>
      <c r="K69" s="110">
        <v>10.1</v>
      </c>
      <c r="L69" s="110">
        <v>13.1</v>
      </c>
      <c r="M69" s="110">
        <v>12</v>
      </c>
      <c r="N69" s="110">
        <v>14.4</v>
      </c>
      <c r="O69" s="110">
        <v>15.5</v>
      </c>
      <c r="P69" s="110">
        <v>15.9</v>
      </c>
      <c r="Q69" s="110">
        <v>15.5</v>
      </c>
      <c r="R69" s="110">
        <v>14</v>
      </c>
      <c r="S69" s="199">
        <v>12.5</v>
      </c>
      <c r="T69" s="110">
        <v>11.6</v>
      </c>
      <c r="U69" s="111">
        <v>11.9</v>
      </c>
      <c r="V69" s="1"/>
    </row>
    <row r="70" spans="1:22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  <c r="V70" s="1"/>
    </row>
    <row r="71" spans="1:22" ht="13.5" customHeight="1">
      <c r="A71" s="24"/>
      <c r="B71" s="16"/>
      <c r="C71" s="16" t="s">
        <v>12</v>
      </c>
      <c r="D71" s="70"/>
      <c r="E71" s="109">
        <v>3.4</v>
      </c>
      <c r="F71" s="109">
        <v>3.4</v>
      </c>
      <c r="G71" s="109">
        <v>3.2</v>
      </c>
      <c r="H71" s="109">
        <v>3</v>
      </c>
      <c r="I71" s="109">
        <v>2.9</v>
      </c>
      <c r="J71" s="109">
        <v>2.9</v>
      </c>
      <c r="K71" s="110">
        <v>3</v>
      </c>
      <c r="L71" s="110">
        <v>3</v>
      </c>
      <c r="M71" s="110">
        <v>3</v>
      </c>
      <c r="N71" s="110">
        <v>3.1</v>
      </c>
      <c r="O71" s="110">
        <v>3</v>
      </c>
      <c r="P71" s="110">
        <v>2.7</v>
      </c>
      <c r="Q71" s="110">
        <v>2.6</v>
      </c>
      <c r="R71" s="110">
        <v>2.6</v>
      </c>
      <c r="S71" s="199">
        <v>2.4</v>
      </c>
      <c r="T71" s="110">
        <v>2.4</v>
      </c>
      <c r="U71" s="111">
        <v>2.7</v>
      </c>
      <c r="V71" s="1"/>
    </row>
    <row r="72" spans="1:22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  <c r="V72" s="1"/>
    </row>
    <row r="73" spans="1:22" ht="13.5" customHeight="1">
      <c r="A73" s="22"/>
      <c r="B73" s="16"/>
      <c r="C73" s="16" t="s">
        <v>13</v>
      </c>
      <c r="D73" s="70"/>
      <c r="E73" s="109">
        <v>6.3</v>
      </c>
      <c r="F73" s="109">
        <v>6.3</v>
      </c>
      <c r="G73" s="109">
        <v>6</v>
      </c>
      <c r="H73" s="109">
        <v>6.1</v>
      </c>
      <c r="I73" s="109">
        <v>5.6</v>
      </c>
      <c r="J73" s="109">
        <v>5.6</v>
      </c>
      <c r="K73" s="110">
        <v>6.2</v>
      </c>
      <c r="L73" s="110">
        <v>6</v>
      </c>
      <c r="M73" s="110">
        <v>5.9</v>
      </c>
      <c r="N73" s="110">
        <v>5.7</v>
      </c>
      <c r="O73" s="110">
        <v>5.5</v>
      </c>
      <c r="P73" s="110">
        <v>5.5</v>
      </c>
      <c r="Q73" s="110">
        <v>5.4</v>
      </c>
      <c r="R73" s="110">
        <v>5.5</v>
      </c>
      <c r="S73" s="199">
        <v>5.4</v>
      </c>
      <c r="T73" s="110">
        <v>5.4</v>
      </c>
      <c r="U73" s="111">
        <v>5.6</v>
      </c>
      <c r="V73" s="1"/>
    </row>
    <row r="74" spans="1:22" ht="13.5" customHeight="1">
      <c r="A74" s="22"/>
      <c r="B74" s="16"/>
      <c r="C74" s="16" t="s">
        <v>104</v>
      </c>
      <c r="D74" s="70"/>
      <c r="E74" s="109">
        <v>1.7</v>
      </c>
      <c r="F74" s="109">
        <v>1.6</v>
      </c>
      <c r="G74" s="109">
        <v>1.4</v>
      </c>
      <c r="H74" s="109">
        <v>1.4</v>
      </c>
      <c r="I74" s="109">
        <v>1.2</v>
      </c>
      <c r="J74" s="109">
        <v>1.3</v>
      </c>
      <c r="K74" s="110">
        <v>1.5</v>
      </c>
      <c r="L74" s="110">
        <v>1.3</v>
      </c>
      <c r="M74" s="110">
        <v>1.2</v>
      </c>
      <c r="N74" s="110">
        <v>1.2</v>
      </c>
      <c r="O74" s="110">
        <v>1.1</v>
      </c>
      <c r="P74" s="110">
        <v>1.1</v>
      </c>
      <c r="Q74" s="110">
        <v>1.2</v>
      </c>
      <c r="R74" s="110">
        <v>1.1</v>
      </c>
      <c r="S74" s="199">
        <v>1.2</v>
      </c>
      <c r="T74" s="110">
        <v>1.2</v>
      </c>
      <c r="U74" s="111">
        <v>1.2</v>
      </c>
      <c r="V74" s="1"/>
    </row>
    <row r="75" spans="1:22" ht="13.5" customHeight="1">
      <c r="A75" s="22"/>
      <c r="B75" s="16"/>
      <c r="C75" s="16" t="s">
        <v>105</v>
      </c>
      <c r="D75" s="70"/>
      <c r="E75" s="109">
        <v>4.6</v>
      </c>
      <c r="F75" s="109">
        <v>4.7</v>
      </c>
      <c r="G75" s="109">
        <v>4.6</v>
      </c>
      <c r="H75" s="109">
        <v>4.7</v>
      </c>
      <c r="I75" s="109">
        <v>4.4</v>
      </c>
      <c r="J75" s="109">
        <v>4.3</v>
      </c>
      <c r="K75" s="110">
        <v>4.7</v>
      </c>
      <c r="L75" s="110">
        <v>4.7</v>
      </c>
      <c r="M75" s="110">
        <v>4.6</v>
      </c>
      <c r="N75" s="110">
        <v>4.5</v>
      </c>
      <c r="O75" s="110">
        <v>4.4</v>
      </c>
      <c r="P75" s="110">
        <v>4.4</v>
      </c>
      <c r="Q75" s="110">
        <v>4.3</v>
      </c>
      <c r="R75" s="110">
        <v>4.3</v>
      </c>
      <c r="S75" s="199">
        <v>4.2</v>
      </c>
      <c r="T75" s="110">
        <v>4.3</v>
      </c>
      <c r="U75" s="111">
        <v>4.4</v>
      </c>
      <c r="V75" s="1"/>
    </row>
    <row r="76" spans="1:22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9"/>
      <c r="T76" s="110"/>
      <c r="U76" s="111"/>
      <c r="V76" s="1"/>
    </row>
    <row r="77" spans="1:22" ht="13.5" customHeight="1">
      <c r="A77" s="22"/>
      <c r="B77" s="16"/>
      <c r="C77" s="16" t="s">
        <v>14</v>
      </c>
      <c r="D77" s="70"/>
      <c r="E77" s="109">
        <v>3.1</v>
      </c>
      <c r="F77" s="109">
        <v>3</v>
      </c>
      <c r="G77" s="109">
        <v>2.8</v>
      </c>
      <c r="H77" s="109">
        <v>2.7</v>
      </c>
      <c r="I77" s="109">
        <v>2.7</v>
      </c>
      <c r="J77" s="109">
        <v>2.7</v>
      </c>
      <c r="K77" s="110">
        <v>2.9</v>
      </c>
      <c r="L77" s="110">
        <v>3.1</v>
      </c>
      <c r="M77" s="110">
        <v>2.9</v>
      </c>
      <c r="N77" s="110">
        <v>3</v>
      </c>
      <c r="O77" s="110">
        <v>3.1</v>
      </c>
      <c r="P77" s="110">
        <v>3</v>
      </c>
      <c r="Q77" s="110">
        <v>3.1</v>
      </c>
      <c r="R77" s="110">
        <v>3.2</v>
      </c>
      <c r="S77" s="199">
        <v>2.9</v>
      </c>
      <c r="T77" s="110">
        <v>2.8</v>
      </c>
      <c r="U77" s="111">
        <v>2.6</v>
      </c>
      <c r="V77" s="1"/>
    </row>
    <row r="78" spans="1:22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9"/>
      <c r="T78" s="110"/>
      <c r="U78" s="111"/>
      <c r="V78" s="1"/>
    </row>
    <row r="79" spans="1:22" ht="13.5" customHeight="1">
      <c r="A79" s="22"/>
      <c r="B79" s="16"/>
      <c r="C79" s="16" t="s">
        <v>15</v>
      </c>
      <c r="D79" s="70"/>
      <c r="E79" s="109">
        <v>10.3</v>
      </c>
      <c r="F79" s="109">
        <v>10.3</v>
      </c>
      <c r="G79" s="109">
        <v>10.2</v>
      </c>
      <c r="H79" s="109">
        <v>10.2</v>
      </c>
      <c r="I79" s="109">
        <v>9.7</v>
      </c>
      <c r="J79" s="109">
        <v>10.4</v>
      </c>
      <c r="K79" s="110">
        <v>10.5</v>
      </c>
      <c r="L79" s="110">
        <v>10.5</v>
      </c>
      <c r="M79" s="110">
        <v>10.7</v>
      </c>
      <c r="N79" s="110">
        <v>10.5</v>
      </c>
      <c r="O79" s="110">
        <v>10.3</v>
      </c>
      <c r="P79" s="110">
        <v>9.9</v>
      </c>
      <c r="Q79" s="110">
        <v>9.3</v>
      </c>
      <c r="R79" s="110">
        <v>9.8</v>
      </c>
      <c r="S79" s="199">
        <v>9.9</v>
      </c>
      <c r="T79" s="110">
        <v>10.4</v>
      </c>
      <c r="U79" s="111">
        <v>10.2</v>
      </c>
      <c r="V79" s="1"/>
    </row>
    <row r="80" spans="1:22" ht="13.5" customHeight="1">
      <c r="A80" s="22"/>
      <c r="B80" s="16"/>
      <c r="C80" s="16" t="s">
        <v>106</v>
      </c>
      <c r="D80" s="70"/>
      <c r="E80" s="109">
        <v>6.9</v>
      </c>
      <c r="F80" s="109">
        <v>6.8</v>
      </c>
      <c r="G80" s="109">
        <v>6.8</v>
      </c>
      <c r="H80" s="109">
        <v>6.8</v>
      </c>
      <c r="I80" s="109">
        <v>6.3</v>
      </c>
      <c r="J80" s="109">
        <v>6.8</v>
      </c>
      <c r="K80" s="110">
        <v>6.7</v>
      </c>
      <c r="L80" s="110">
        <v>6.7</v>
      </c>
      <c r="M80" s="110">
        <v>6.9</v>
      </c>
      <c r="N80" s="110">
        <v>6.7</v>
      </c>
      <c r="O80" s="110">
        <v>6.7</v>
      </c>
      <c r="P80" s="110">
        <v>6.6</v>
      </c>
      <c r="Q80" s="110">
        <v>6.3</v>
      </c>
      <c r="R80" s="110">
        <v>6.4</v>
      </c>
      <c r="S80" s="199">
        <v>6.4</v>
      </c>
      <c r="T80" s="110">
        <v>6.5</v>
      </c>
      <c r="U80" s="111">
        <v>6.5</v>
      </c>
      <c r="V80" s="1"/>
    </row>
    <row r="81" spans="1:22" ht="13.5" customHeight="1">
      <c r="A81" s="49"/>
      <c r="B81" s="16"/>
      <c r="C81" s="16" t="s">
        <v>107</v>
      </c>
      <c r="D81" s="42"/>
      <c r="E81" s="109">
        <v>3.4</v>
      </c>
      <c r="F81" s="109">
        <v>3.4</v>
      </c>
      <c r="G81" s="109">
        <v>3.5</v>
      </c>
      <c r="H81" s="109">
        <v>3.5</v>
      </c>
      <c r="I81" s="109">
        <v>3.4</v>
      </c>
      <c r="J81" s="109">
        <v>3.6</v>
      </c>
      <c r="K81" s="110">
        <v>3.8</v>
      </c>
      <c r="L81" s="110">
        <v>3.8</v>
      </c>
      <c r="M81" s="110">
        <v>3.8</v>
      </c>
      <c r="N81" s="110">
        <v>3.8</v>
      </c>
      <c r="O81" s="110">
        <v>3.6</v>
      </c>
      <c r="P81" s="110">
        <v>3.3</v>
      </c>
      <c r="Q81" s="110">
        <v>3</v>
      </c>
      <c r="R81" s="110">
        <v>3.3</v>
      </c>
      <c r="S81" s="199">
        <v>3.5</v>
      </c>
      <c r="T81" s="110">
        <v>3.9</v>
      </c>
      <c r="U81" s="111">
        <v>3.6</v>
      </c>
      <c r="V81" s="1"/>
    </row>
    <row r="82" spans="1:22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9"/>
      <c r="T82" s="110"/>
      <c r="U82" s="111"/>
      <c r="V82" s="1"/>
    </row>
    <row r="83" spans="1:22" ht="13.5" customHeight="1">
      <c r="A83" s="49"/>
      <c r="B83" s="75"/>
      <c r="C83" s="16" t="s">
        <v>7</v>
      </c>
      <c r="D83" s="42"/>
      <c r="E83" s="109">
        <v>1.6</v>
      </c>
      <c r="F83" s="109">
        <v>1.6</v>
      </c>
      <c r="G83" s="109">
        <v>1.6</v>
      </c>
      <c r="H83" s="109">
        <v>1.6</v>
      </c>
      <c r="I83" s="109">
        <v>1.5</v>
      </c>
      <c r="J83" s="109">
        <v>1.7</v>
      </c>
      <c r="K83" s="110">
        <v>1.7</v>
      </c>
      <c r="L83" s="110">
        <v>1.5</v>
      </c>
      <c r="M83" s="110">
        <v>1.5</v>
      </c>
      <c r="N83" s="110">
        <v>1.5</v>
      </c>
      <c r="O83" s="110">
        <v>1.5</v>
      </c>
      <c r="P83" s="110">
        <v>1.6</v>
      </c>
      <c r="Q83" s="110">
        <v>1.8</v>
      </c>
      <c r="R83" s="110">
        <v>1.6</v>
      </c>
      <c r="S83" s="199">
        <v>1.4</v>
      </c>
      <c r="T83" s="110">
        <v>1.4</v>
      </c>
      <c r="U83" s="111">
        <v>1.4</v>
      </c>
      <c r="V83" s="1"/>
    </row>
    <row r="84" spans="1:22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92"/>
      <c r="V84" s="1"/>
    </row>
    <row r="103" ht="12">
      <c r="T103" s="128"/>
    </row>
  </sheetData>
  <sheetProtection/>
  <mergeCells count="46">
    <mergeCell ref="N48:N49"/>
    <mergeCell ref="T3:U4"/>
    <mergeCell ref="T46:U47"/>
    <mergeCell ref="N5:N6"/>
    <mergeCell ref="O5:O6"/>
    <mergeCell ref="T5:T6"/>
    <mergeCell ref="T48:T49"/>
    <mergeCell ref="S5:S6"/>
    <mergeCell ref="R5:R6"/>
    <mergeCell ref="Q5:Q6"/>
    <mergeCell ref="S48:S49"/>
    <mergeCell ref="P48:P49"/>
    <mergeCell ref="Q48:Q49"/>
    <mergeCell ref="P5:P6"/>
    <mergeCell ref="R48:R49"/>
    <mergeCell ref="O48:O49"/>
    <mergeCell ref="J48:J49"/>
    <mergeCell ref="E5:E6"/>
    <mergeCell ref="I5:I6"/>
    <mergeCell ref="M5:M6"/>
    <mergeCell ref="L5:L6"/>
    <mergeCell ref="F5:F6"/>
    <mergeCell ref="K48:K49"/>
    <mergeCell ref="L48:L49"/>
    <mergeCell ref="K5:K6"/>
    <mergeCell ref="M48:M49"/>
    <mergeCell ref="J5:J6"/>
    <mergeCell ref="B8:C8"/>
    <mergeCell ref="B53:C53"/>
    <mergeCell ref="B65:C65"/>
    <mergeCell ref="F48:F49"/>
    <mergeCell ref="G48:G49"/>
    <mergeCell ref="H48:H49"/>
    <mergeCell ref="I48:I49"/>
    <mergeCell ref="B51:C51"/>
    <mergeCell ref="E48:E49"/>
    <mergeCell ref="B22:C22"/>
    <mergeCell ref="A48:D49"/>
    <mergeCell ref="A3:E4"/>
    <mergeCell ref="A46:E47"/>
    <mergeCell ref="U5:U6"/>
    <mergeCell ref="U48:U49"/>
    <mergeCell ref="A5:D6"/>
    <mergeCell ref="B10:C10"/>
    <mergeCell ref="G5:G6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Y33" sqref="Y33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64" t="s">
        <v>83</v>
      </c>
      <c r="B3" s="264"/>
      <c r="C3" s="264"/>
      <c r="D3" s="264"/>
      <c r="E3" s="264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70" t="s">
        <v>142</v>
      </c>
      <c r="U3" s="270"/>
    </row>
    <row r="4" spans="1:21" s="5" customFormat="1" ht="15" customHeight="1">
      <c r="A4" s="269"/>
      <c r="B4" s="269"/>
      <c r="C4" s="269"/>
      <c r="D4" s="269"/>
      <c r="E4" s="26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70"/>
      <c r="Q4" s="170"/>
      <c r="R4" s="170"/>
      <c r="S4" s="170"/>
      <c r="T4" s="271"/>
      <c r="U4" s="271"/>
    </row>
    <row r="5" spans="1:21" ht="32.25" customHeight="1">
      <c r="A5" s="272" t="s">
        <v>76</v>
      </c>
      <c r="B5" s="273"/>
      <c r="C5" s="273"/>
      <c r="D5" s="274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</row>
    <row r="6" spans="1:21" ht="32.25" customHeight="1">
      <c r="A6" s="275"/>
      <c r="B6" s="276"/>
      <c r="C6" s="276"/>
      <c r="D6" s="277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49"/>
    </row>
    <row r="8" spans="1:21" ht="13.5" customHeight="1">
      <c r="A8" s="24"/>
      <c r="B8" s="268" t="s">
        <v>8</v>
      </c>
      <c r="C8" s="268"/>
      <c r="D8" s="69"/>
      <c r="E8" s="121">
        <v>5398386</v>
      </c>
      <c r="F8" s="121">
        <v>5040525</v>
      </c>
      <c r="G8" s="121">
        <v>4943661</v>
      </c>
      <c r="H8" s="121">
        <v>4891337</v>
      </c>
      <c r="I8" s="121">
        <v>4733930</v>
      </c>
      <c r="J8" s="121">
        <v>5027685</v>
      </c>
      <c r="K8" s="122">
        <v>4292407</v>
      </c>
      <c r="L8" s="122">
        <v>3932072</v>
      </c>
      <c r="M8" s="122">
        <v>3985334</v>
      </c>
      <c r="N8" s="122">
        <v>4706854</v>
      </c>
      <c r="O8" s="122">
        <v>4546547</v>
      </c>
      <c r="P8" s="122">
        <v>4218163</v>
      </c>
      <c r="Q8" s="122">
        <v>4463095</v>
      </c>
      <c r="R8" s="122">
        <v>4647262</v>
      </c>
      <c r="S8" s="233">
        <v>4584070</v>
      </c>
      <c r="T8" s="122">
        <v>4721637</v>
      </c>
      <c r="U8" s="89">
        <v>5250616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</row>
    <row r="10" spans="1:21" ht="13.5" customHeight="1">
      <c r="A10" s="17"/>
      <c r="B10" s="268" t="s">
        <v>9</v>
      </c>
      <c r="C10" s="268"/>
      <c r="D10" s="70"/>
      <c r="E10" s="121">
        <v>2297233</v>
      </c>
      <c r="F10" s="121">
        <v>2096443</v>
      </c>
      <c r="G10" s="121">
        <v>2160451</v>
      </c>
      <c r="H10" s="121">
        <v>2174589</v>
      </c>
      <c r="I10" s="121">
        <v>2189553</v>
      </c>
      <c r="J10" s="121">
        <v>2297991</v>
      </c>
      <c r="K10" s="122">
        <v>1966647</v>
      </c>
      <c r="L10" s="122">
        <v>1682926</v>
      </c>
      <c r="M10" s="122">
        <v>1723797</v>
      </c>
      <c r="N10" s="122">
        <v>2062644</v>
      </c>
      <c r="O10" s="122">
        <v>1975619</v>
      </c>
      <c r="P10" s="122">
        <v>1832734</v>
      </c>
      <c r="Q10" s="122">
        <v>1875932</v>
      </c>
      <c r="R10" s="122">
        <v>1908315</v>
      </c>
      <c r="S10" s="233">
        <v>1964831</v>
      </c>
      <c r="T10" s="122">
        <v>2010596</v>
      </c>
      <c r="U10" s="89">
        <v>2252232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1013127</v>
      </c>
      <c r="F12" s="121">
        <v>949873</v>
      </c>
      <c r="G12" s="121">
        <v>1011074</v>
      </c>
      <c r="H12" s="121">
        <v>1081629</v>
      </c>
      <c r="I12" s="121">
        <v>1101177</v>
      </c>
      <c r="J12" s="121">
        <v>1158939</v>
      </c>
      <c r="K12" s="122">
        <v>982071</v>
      </c>
      <c r="L12" s="122">
        <v>821527</v>
      </c>
      <c r="M12" s="122">
        <v>848149</v>
      </c>
      <c r="N12" s="122">
        <v>993559</v>
      </c>
      <c r="O12" s="122">
        <v>975477</v>
      </c>
      <c r="P12" s="122">
        <v>917840</v>
      </c>
      <c r="Q12" s="122">
        <v>942323</v>
      </c>
      <c r="R12" s="122">
        <v>1008417</v>
      </c>
      <c r="S12" s="233">
        <v>1063809</v>
      </c>
      <c r="T12" s="122">
        <v>1077333</v>
      </c>
      <c r="U12" s="89">
        <v>1171859</v>
      </c>
    </row>
    <row r="13" spans="1:21" ht="13.5" customHeight="1">
      <c r="A13" s="24"/>
      <c r="B13" s="16"/>
      <c r="C13" s="16" t="s">
        <v>108</v>
      </c>
      <c r="D13" s="70"/>
      <c r="E13" s="121">
        <v>395676</v>
      </c>
      <c r="F13" s="121">
        <v>348396</v>
      </c>
      <c r="G13" s="121">
        <v>369780</v>
      </c>
      <c r="H13" s="121">
        <v>352550</v>
      </c>
      <c r="I13" s="121">
        <v>339468</v>
      </c>
      <c r="J13" s="121">
        <v>373240</v>
      </c>
      <c r="K13" s="122">
        <v>333534</v>
      </c>
      <c r="L13" s="122">
        <v>316380</v>
      </c>
      <c r="M13" s="122">
        <v>320269</v>
      </c>
      <c r="N13" s="122">
        <v>392236</v>
      </c>
      <c r="O13" s="122">
        <v>397203</v>
      </c>
      <c r="P13" s="122">
        <v>364309</v>
      </c>
      <c r="Q13" s="122">
        <v>372929</v>
      </c>
      <c r="R13" s="122">
        <v>371541</v>
      </c>
      <c r="S13" s="233">
        <v>389700</v>
      </c>
      <c r="T13" s="122">
        <v>405630</v>
      </c>
      <c r="U13" s="89">
        <v>456894</v>
      </c>
    </row>
    <row r="14" spans="1:21" ht="13.5" customHeight="1">
      <c r="A14" s="22"/>
      <c r="B14" s="16"/>
      <c r="C14" s="16" t="s">
        <v>109</v>
      </c>
      <c r="D14" s="70"/>
      <c r="E14" s="121">
        <v>617450</v>
      </c>
      <c r="F14" s="121">
        <v>601476</v>
      </c>
      <c r="G14" s="121">
        <v>641294</v>
      </c>
      <c r="H14" s="121">
        <v>729079</v>
      </c>
      <c r="I14" s="121">
        <v>761708</v>
      </c>
      <c r="J14" s="121">
        <v>785699</v>
      </c>
      <c r="K14" s="122">
        <v>648536</v>
      </c>
      <c r="L14" s="122">
        <v>505146</v>
      </c>
      <c r="M14" s="122">
        <v>527880</v>
      </c>
      <c r="N14" s="122">
        <v>601323</v>
      </c>
      <c r="O14" s="122">
        <v>578273</v>
      </c>
      <c r="P14" s="122">
        <v>553531</v>
      </c>
      <c r="Q14" s="122">
        <v>569394</v>
      </c>
      <c r="R14" s="122">
        <v>636876</v>
      </c>
      <c r="S14" s="233">
        <v>674109</v>
      </c>
      <c r="T14" s="122">
        <v>671703</v>
      </c>
      <c r="U14" s="89">
        <v>714965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611402</v>
      </c>
      <c r="F16" s="121">
        <v>474056</v>
      </c>
      <c r="G16" s="121">
        <v>531586</v>
      </c>
      <c r="H16" s="121">
        <v>521462</v>
      </c>
      <c r="I16" s="121">
        <v>508681</v>
      </c>
      <c r="J16" s="121">
        <v>507275</v>
      </c>
      <c r="K16" s="122">
        <v>446045</v>
      </c>
      <c r="L16" s="122">
        <v>409349</v>
      </c>
      <c r="M16" s="122">
        <v>426720</v>
      </c>
      <c r="N16" s="122">
        <v>496715</v>
      </c>
      <c r="O16" s="122">
        <v>464257</v>
      </c>
      <c r="P16" s="122">
        <v>419163</v>
      </c>
      <c r="Q16" s="122">
        <v>449567</v>
      </c>
      <c r="R16" s="122">
        <v>469245</v>
      </c>
      <c r="S16" s="233">
        <v>458509</v>
      </c>
      <c r="T16" s="122">
        <v>464125</v>
      </c>
      <c r="U16" s="89">
        <v>545691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672705</v>
      </c>
      <c r="F18" s="121">
        <v>672514</v>
      </c>
      <c r="G18" s="121">
        <v>617791</v>
      </c>
      <c r="H18" s="121">
        <v>571498</v>
      </c>
      <c r="I18" s="121">
        <v>579695</v>
      </c>
      <c r="J18" s="121">
        <v>631777</v>
      </c>
      <c r="K18" s="122">
        <v>538531</v>
      </c>
      <c r="L18" s="122">
        <v>452051</v>
      </c>
      <c r="M18" s="122">
        <v>448928</v>
      </c>
      <c r="N18" s="122">
        <v>572371</v>
      </c>
      <c r="O18" s="122">
        <v>535886</v>
      </c>
      <c r="P18" s="122">
        <v>495731</v>
      </c>
      <c r="Q18" s="122">
        <v>484043</v>
      </c>
      <c r="R18" s="122">
        <v>430653</v>
      </c>
      <c r="S18" s="233">
        <v>442514</v>
      </c>
      <c r="T18" s="122">
        <v>469137</v>
      </c>
      <c r="U18" s="89">
        <v>534682</v>
      </c>
    </row>
    <row r="19" spans="1:21" ht="13.5" customHeight="1">
      <c r="A19" s="22"/>
      <c r="B19" s="16"/>
      <c r="C19" s="16" t="s">
        <v>102</v>
      </c>
      <c r="D19" s="70"/>
      <c r="E19" s="121">
        <v>198954</v>
      </c>
      <c r="F19" s="121">
        <v>223589</v>
      </c>
      <c r="G19" s="121">
        <v>194628</v>
      </c>
      <c r="H19" s="121">
        <v>171395</v>
      </c>
      <c r="I19" s="121">
        <v>157327</v>
      </c>
      <c r="J19" s="121">
        <v>173271</v>
      </c>
      <c r="K19" s="122">
        <v>171899</v>
      </c>
      <c r="L19" s="122">
        <v>149115</v>
      </c>
      <c r="M19" s="122">
        <v>165040</v>
      </c>
      <c r="N19" s="122">
        <v>175569</v>
      </c>
      <c r="O19" s="122">
        <v>167345</v>
      </c>
      <c r="P19" s="122">
        <v>130255</v>
      </c>
      <c r="Q19" s="122">
        <v>131159</v>
      </c>
      <c r="R19" s="122">
        <v>135922</v>
      </c>
      <c r="S19" s="233">
        <v>138745</v>
      </c>
      <c r="T19" s="122">
        <v>149356</v>
      </c>
      <c r="U19" s="89">
        <v>171306</v>
      </c>
    </row>
    <row r="20" spans="1:21" ht="13.5" customHeight="1">
      <c r="A20" s="22"/>
      <c r="B20" s="16"/>
      <c r="C20" s="16" t="s">
        <v>103</v>
      </c>
      <c r="D20" s="70"/>
      <c r="E20" s="121">
        <v>473751</v>
      </c>
      <c r="F20" s="121">
        <v>448926</v>
      </c>
      <c r="G20" s="121">
        <v>423164</v>
      </c>
      <c r="H20" s="121">
        <v>400103</v>
      </c>
      <c r="I20" s="121">
        <v>422368</v>
      </c>
      <c r="J20" s="121">
        <v>458506</v>
      </c>
      <c r="K20" s="122">
        <v>366633</v>
      </c>
      <c r="L20" s="122">
        <v>302936</v>
      </c>
      <c r="M20" s="122">
        <v>283888</v>
      </c>
      <c r="N20" s="122">
        <v>396802</v>
      </c>
      <c r="O20" s="122">
        <v>368541</v>
      </c>
      <c r="P20" s="122">
        <v>365476</v>
      </c>
      <c r="Q20" s="122">
        <v>352884</v>
      </c>
      <c r="R20" s="122">
        <v>294731</v>
      </c>
      <c r="S20" s="233">
        <v>303768</v>
      </c>
      <c r="T20" s="122">
        <v>319781</v>
      </c>
      <c r="U20" s="89">
        <v>363376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</row>
    <row r="22" spans="1:21" ht="13.5" customHeight="1">
      <c r="A22" s="22"/>
      <c r="B22" s="268" t="s">
        <v>10</v>
      </c>
      <c r="C22" s="268"/>
      <c r="D22" s="70"/>
      <c r="E22" s="121">
        <v>3101153</v>
      </c>
      <c r="F22" s="121">
        <v>2944081</v>
      </c>
      <c r="G22" s="121">
        <v>2783210</v>
      </c>
      <c r="H22" s="121">
        <v>2716748</v>
      </c>
      <c r="I22" s="121">
        <v>2544377</v>
      </c>
      <c r="J22" s="121">
        <v>2729693</v>
      </c>
      <c r="K22" s="122">
        <v>2325761</v>
      </c>
      <c r="L22" s="122">
        <v>2249146</v>
      </c>
      <c r="M22" s="122">
        <v>2261537</v>
      </c>
      <c r="N22" s="122">
        <v>2644209</v>
      </c>
      <c r="O22" s="122">
        <v>2570928</v>
      </c>
      <c r="P22" s="122">
        <v>2385428</v>
      </c>
      <c r="Q22" s="122">
        <v>2587162</v>
      </c>
      <c r="R22" s="122">
        <v>2738948</v>
      </c>
      <c r="S22" s="233">
        <v>2619239</v>
      </c>
      <c r="T22" s="122">
        <v>2711041</v>
      </c>
      <c r="U22" s="89">
        <v>2998384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485867</v>
      </c>
      <c r="F24" s="121">
        <v>488133</v>
      </c>
      <c r="G24" s="121">
        <v>457808</v>
      </c>
      <c r="H24" s="121">
        <v>459139</v>
      </c>
      <c r="I24" s="121">
        <v>425690</v>
      </c>
      <c r="J24" s="121">
        <v>458843</v>
      </c>
      <c r="K24" s="122">
        <v>353642</v>
      </c>
      <c r="L24" s="122">
        <v>344307</v>
      </c>
      <c r="M24" s="122">
        <v>353671</v>
      </c>
      <c r="N24" s="122">
        <v>404510</v>
      </c>
      <c r="O24" s="122">
        <v>397240</v>
      </c>
      <c r="P24" s="122">
        <v>353368</v>
      </c>
      <c r="Q24" s="122">
        <v>365521</v>
      </c>
      <c r="R24" s="122">
        <v>375610</v>
      </c>
      <c r="S24" s="233">
        <v>386461</v>
      </c>
      <c r="T24" s="122">
        <v>408652</v>
      </c>
      <c r="U24" s="89">
        <v>408831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723032</v>
      </c>
      <c r="F26" s="121">
        <v>713505</v>
      </c>
      <c r="G26" s="121">
        <v>660362</v>
      </c>
      <c r="H26" s="121">
        <v>626898</v>
      </c>
      <c r="I26" s="121">
        <v>578648</v>
      </c>
      <c r="J26" s="121">
        <v>640465</v>
      </c>
      <c r="K26" s="122">
        <v>522768</v>
      </c>
      <c r="L26" s="122">
        <v>582058</v>
      </c>
      <c r="M26" s="122">
        <v>615259</v>
      </c>
      <c r="N26" s="122">
        <v>731678</v>
      </c>
      <c r="O26" s="122">
        <v>746911</v>
      </c>
      <c r="P26" s="122">
        <v>771068</v>
      </c>
      <c r="Q26" s="122">
        <v>854641</v>
      </c>
      <c r="R26" s="122">
        <v>956862</v>
      </c>
      <c r="S26" s="233">
        <v>867349</v>
      </c>
      <c r="T26" s="122">
        <v>833886</v>
      </c>
      <c r="U26" s="89">
        <v>994519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197157</v>
      </c>
      <c r="F28" s="121">
        <v>189337</v>
      </c>
      <c r="G28" s="121">
        <v>172297</v>
      </c>
      <c r="H28" s="121">
        <v>171000</v>
      </c>
      <c r="I28" s="121">
        <v>167327</v>
      </c>
      <c r="J28" s="121">
        <v>171899</v>
      </c>
      <c r="K28" s="122">
        <v>156399</v>
      </c>
      <c r="L28" s="122">
        <v>155884</v>
      </c>
      <c r="M28" s="122">
        <v>154434</v>
      </c>
      <c r="N28" s="122">
        <v>184635</v>
      </c>
      <c r="O28" s="122">
        <v>172989</v>
      </c>
      <c r="P28" s="122">
        <v>138167</v>
      </c>
      <c r="Q28" s="122">
        <v>153088</v>
      </c>
      <c r="R28" s="122">
        <v>163685</v>
      </c>
      <c r="S28" s="233">
        <v>160310</v>
      </c>
      <c r="T28" s="122">
        <v>179750</v>
      </c>
      <c r="U28" s="89">
        <v>203258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556325</v>
      </c>
      <c r="F30" s="121">
        <v>499931</v>
      </c>
      <c r="G30" s="121">
        <v>465997</v>
      </c>
      <c r="H30" s="121">
        <v>460791</v>
      </c>
      <c r="I30" s="121">
        <v>431488</v>
      </c>
      <c r="J30" s="121">
        <v>440188</v>
      </c>
      <c r="K30" s="122">
        <v>387480</v>
      </c>
      <c r="L30" s="122">
        <v>358185</v>
      </c>
      <c r="M30" s="122">
        <v>334112</v>
      </c>
      <c r="N30" s="122">
        <v>378540</v>
      </c>
      <c r="O30" s="122">
        <v>347359</v>
      </c>
      <c r="P30" s="122">
        <v>311523</v>
      </c>
      <c r="Q30" s="122">
        <v>335607</v>
      </c>
      <c r="R30" s="122">
        <v>342387</v>
      </c>
      <c r="S30" s="233">
        <v>324176</v>
      </c>
      <c r="T30" s="122">
        <v>360677</v>
      </c>
      <c r="U30" s="89">
        <v>389265</v>
      </c>
    </row>
    <row r="31" spans="1:21" ht="13.5" customHeight="1">
      <c r="A31" s="22"/>
      <c r="B31" s="16"/>
      <c r="C31" s="16" t="s">
        <v>104</v>
      </c>
      <c r="D31" s="70"/>
      <c r="E31" s="121">
        <v>190807</v>
      </c>
      <c r="F31" s="121">
        <v>172796</v>
      </c>
      <c r="G31" s="121">
        <v>171658</v>
      </c>
      <c r="H31" s="121">
        <v>149312</v>
      </c>
      <c r="I31" s="121">
        <v>153138</v>
      </c>
      <c r="J31" s="121">
        <v>167496</v>
      </c>
      <c r="K31" s="122">
        <v>141870</v>
      </c>
      <c r="L31" s="122">
        <v>127659</v>
      </c>
      <c r="M31" s="122">
        <v>124598</v>
      </c>
      <c r="N31" s="122">
        <v>145122</v>
      </c>
      <c r="O31" s="122">
        <v>132864</v>
      </c>
      <c r="P31" s="122">
        <v>129829</v>
      </c>
      <c r="Q31" s="122">
        <v>147194</v>
      </c>
      <c r="R31" s="122">
        <v>146423</v>
      </c>
      <c r="S31" s="233">
        <v>138117</v>
      </c>
      <c r="T31" s="122">
        <v>136744</v>
      </c>
      <c r="U31" s="89">
        <v>147445</v>
      </c>
    </row>
    <row r="32" spans="1:21" ht="13.5" customHeight="1">
      <c r="A32" s="22"/>
      <c r="B32" s="16"/>
      <c r="C32" s="16" t="s">
        <v>105</v>
      </c>
      <c r="D32" s="70"/>
      <c r="E32" s="121">
        <v>365517</v>
      </c>
      <c r="F32" s="121">
        <v>327135</v>
      </c>
      <c r="G32" s="121">
        <v>294339</v>
      </c>
      <c r="H32" s="121">
        <v>311479</v>
      </c>
      <c r="I32" s="121">
        <v>278350</v>
      </c>
      <c r="J32" s="121">
        <v>272691</v>
      </c>
      <c r="K32" s="122">
        <v>245609</v>
      </c>
      <c r="L32" s="122">
        <v>230525</v>
      </c>
      <c r="M32" s="122">
        <v>209514</v>
      </c>
      <c r="N32" s="122">
        <v>233418</v>
      </c>
      <c r="O32" s="122">
        <v>214495</v>
      </c>
      <c r="P32" s="122">
        <v>181693</v>
      </c>
      <c r="Q32" s="122">
        <v>188412</v>
      </c>
      <c r="R32" s="122">
        <v>195964</v>
      </c>
      <c r="S32" s="233">
        <v>186059</v>
      </c>
      <c r="T32" s="122">
        <v>223932</v>
      </c>
      <c r="U32" s="89">
        <v>241820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316176</v>
      </c>
      <c r="F34" s="121">
        <v>284985</v>
      </c>
      <c r="G34" s="121">
        <v>273181</v>
      </c>
      <c r="H34" s="121">
        <v>250107</v>
      </c>
      <c r="I34" s="121">
        <v>215574</v>
      </c>
      <c r="J34" s="121">
        <v>234382</v>
      </c>
      <c r="K34" s="122">
        <v>212817</v>
      </c>
      <c r="L34" s="122">
        <v>184252</v>
      </c>
      <c r="M34" s="122">
        <v>187686</v>
      </c>
      <c r="N34" s="122">
        <v>226291</v>
      </c>
      <c r="O34" s="122">
        <v>221799</v>
      </c>
      <c r="P34" s="122">
        <v>197215</v>
      </c>
      <c r="Q34" s="122">
        <v>218063</v>
      </c>
      <c r="R34" s="122">
        <v>232340</v>
      </c>
      <c r="S34" s="233">
        <v>222589</v>
      </c>
      <c r="T34" s="122">
        <v>238604</v>
      </c>
      <c r="U34" s="89">
        <v>278758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707684</v>
      </c>
      <c r="F36" s="121">
        <v>649914</v>
      </c>
      <c r="G36" s="121">
        <v>636370</v>
      </c>
      <c r="H36" s="121">
        <v>632914</v>
      </c>
      <c r="I36" s="121">
        <v>609533</v>
      </c>
      <c r="J36" s="121">
        <v>667656</v>
      </c>
      <c r="K36" s="122">
        <v>588206</v>
      </c>
      <c r="L36" s="122">
        <v>524769</v>
      </c>
      <c r="M36" s="122">
        <v>520114</v>
      </c>
      <c r="N36" s="122">
        <v>611950</v>
      </c>
      <c r="O36" s="122">
        <v>585235</v>
      </c>
      <c r="P36" s="122">
        <v>503714</v>
      </c>
      <c r="Q36" s="122">
        <v>524158</v>
      </c>
      <c r="R36" s="122">
        <v>541323</v>
      </c>
      <c r="S36" s="233">
        <v>539262</v>
      </c>
      <c r="T36" s="122">
        <v>576865</v>
      </c>
      <c r="U36" s="89">
        <v>632264</v>
      </c>
    </row>
    <row r="37" spans="1:21" ht="13.5" customHeight="1">
      <c r="A37" s="22"/>
      <c r="B37" s="16"/>
      <c r="C37" s="16" t="s">
        <v>106</v>
      </c>
      <c r="D37" s="70"/>
      <c r="E37" s="121">
        <v>413855</v>
      </c>
      <c r="F37" s="121">
        <v>398355</v>
      </c>
      <c r="G37" s="121">
        <v>375434</v>
      </c>
      <c r="H37" s="121">
        <v>379038</v>
      </c>
      <c r="I37" s="121">
        <v>357856</v>
      </c>
      <c r="J37" s="121">
        <v>392902</v>
      </c>
      <c r="K37" s="122">
        <v>355782</v>
      </c>
      <c r="L37" s="122">
        <v>305068</v>
      </c>
      <c r="M37" s="122">
        <v>297909</v>
      </c>
      <c r="N37" s="122">
        <v>349694</v>
      </c>
      <c r="O37" s="122">
        <v>336750</v>
      </c>
      <c r="P37" s="122">
        <v>293939</v>
      </c>
      <c r="Q37" s="122">
        <v>310575</v>
      </c>
      <c r="R37" s="122">
        <v>320102</v>
      </c>
      <c r="S37" s="233">
        <v>313129</v>
      </c>
      <c r="T37" s="122">
        <v>335828</v>
      </c>
      <c r="U37" s="89">
        <v>364999</v>
      </c>
    </row>
    <row r="38" spans="1:21" ht="13.5" customHeight="1">
      <c r="A38" s="49"/>
      <c r="B38" s="16"/>
      <c r="C38" s="16" t="s">
        <v>107</v>
      </c>
      <c r="D38" s="42"/>
      <c r="E38" s="121">
        <v>293829</v>
      </c>
      <c r="F38" s="121">
        <v>251559</v>
      </c>
      <c r="G38" s="121">
        <v>260936</v>
      </c>
      <c r="H38" s="121">
        <v>253877</v>
      </c>
      <c r="I38" s="121">
        <v>251677</v>
      </c>
      <c r="J38" s="121">
        <v>274754</v>
      </c>
      <c r="K38" s="122">
        <v>232425</v>
      </c>
      <c r="L38" s="122">
        <v>219701</v>
      </c>
      <c r="M38" s="122">
        <v>222206</v>
      </c>
      <c r="N38" s="122">
        <v>262256</v>
      </c>
      <c r="O38" s="122">
        <v>248485</v>
      </c>
      <c r="P38" s="122">
        <v>209775</v>
      </c>
      <c r="Q38" s="122">
        <v>213583</v>
      </c>
      <c r="R38" s="122">
        <v>221221</v>
      </c>
      <c r="S38" s="233">
        <v>226134</v>
      </c>
      <c r="T38" s="122">
        <v>241037</v>
      </c>
      <c r="U38" s="89">
        <v>267265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114913</v>
      </c>
      <c r="F40" s="121">
        <v>118277</v>
      </c>
      <c r="G40" s="121">
        <v>117194</v>
      </c>
      <c r="H40" s="121">
        <v>115897</v>
      </c>
      <c r="I40" s="121">
        <v>116116</v>
      </c>
      <c r="J40" s="121">
        <v>116261</v>
      </c>
      <c r="K40" s="122">
        <v>104449</v>
      </c>
      <c r="L40" s="122">
        <v>99691</v>
      </c>
      <c r="M40" s="122">
        <v>96261</v>
      </c>
      <c r="N40" s="122">
        <v>106605</v>
      </c>
      <c r="O40" s="122">
        <v>99395</v>
      </c>
      <c r="P40" s="122">
        <v>110374</v>
      </c>
      <c r="Q40" s="122">
        <v>136084</v>
      </c>
      <c r="R40" s="122">
        <v>126741</v>
      </c>
      <c r="S40" s="233">
        <v>119092</v>
      </c>
      <c r="T40" s="122">
        <v>112607</v>
      </c>
      <c r="U40" s="89">
        <v>91489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64" t="s">
        <v>83</v>
      </c>
      <c r="B46" s="264"/>
      <c r="C46" s="264"/>
      <c r="D46" s="264"/>
      <c r="E46" s="26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</row>
    <row r="47" spans="1:21" ht="15" customHeight="1">
      <c r="A47" s="269"/>
      <c r="B47" s="269"/>
      <c r="C47" s="269"/>
      <c r="D47" s="269"/>
      <c r="E47" s="269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</row>
    <row r="48" spans="1:21" ht="32.25" customHeight="1">
      <c r="A48" s="272" t="s">
        <v>75</v>
      </c>
      <c r="B48" s="273"/>
      <c r="C48" s="273"/>
      <c r="D48" s="273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</row>
    <row r="49" spans="1:21" ht="32.25" customHeight="1">
      <c r="A49" s="275"/>
      <c r="B49" s="276"/>
      <c r="C49" s="276"/>
      <c r="D49" s="276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56"/>
    </row>
    <row r="51" spans="1:21" ht="13.5" customHeight="1">
      <c r="A51" s="24"/>
      <c r="B51" s="268" t="s">
        <v>8</v>
      </c>
      <c r="C51" s="268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</row>
    <row r="53" spans="1:21" ht="13.5" customHeight="1">
      <c r="A53" s="17"/>
      <c r="B53" s="268" t="s">
        <v>9</v>
      </c>
      <c r="C53" s="268"/>
      <c r="D53" s="70"/>
      <c r="E53" s="109">
        <v>42.6</v>
      </c>
      <c r="F53" s="109">
        <v>41.6</v>
      </c>
      <c r="G53" s="109">
        <v>43.7</v>
      </c>
      <c r="H53" s="109">
        <v>44.5</v>
      </c>
      <c r="I53" s="109">
        <v>46.3</v>
      </c>
      <c r="J53" s="109">
        <v>45.7</v>
      </c>
      <c r="K53" s="110">
        <v>45.8</v>
      </c>
      <c r="L53" s="110">
        <v>42.8</v>
      </c>
      <c r="M53" s="110">
        <v>43.3</v>
      </c>
      <c r="N53" s="110">
        <v>43.8</v>
      </c>
      <c r="O53" s="110">
        <v>43.5</v>
      </c>
      <c r="P53" s="110">
        <v>43.4</v>
      </c>
      <c r="Q53" s="110">
        <v>42</v>
      </c>
      <c r="R53" s="110">
        <v>41.1</v>
      </c>
      <c r="S53" s="199">
        <v>42.9</v>
      </c>
      <c r="T53" s="110">
        <v>42.6</v>
      </c>
      <c r="U53" s="111">
        <v>42.9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18.8</v>
      </c>
      <c r="F55" s="109">
        <v>18.8</v>
      </c>
      <c r="G55" s="109">
        <v>20.5</v>
      </c>
      <c r="H55" s="109">
        <v>22.1</v>
      </c>
      <c r="I55" s="109">
        <v>23.3</v>
      </c>
      <c r="J55" s="109">
        <v>23.1</v>
      </c>
      <c r="K55" s="110">
        <v>22.9</v>
      </c>
      <c r="L55" s="110">
        <v>20.9</v>
      </c>
      <c r="M55" s="110">
        <v>21.3</v>
      </c>
      <c r="N55" s="110">
        <v>21.1</v>
      </c>
      <c r="O55" s="110">
        <v>21.5</v>
      </c>
      <c r="P55" s="110">
        <v>21.8</v>
      </c>
      <c r="Q55" s="110">
        <v>21.1</v>
      </c>
      <c r="R55" s="110">
        <v>21.7</v>
      </c>
      <c r="S55" s="199">
        <v>23.2</v>
      </c>
      <c r="T55" s="110">
        <v>22.8</v>
      </c>
      <c r="U55" s="111">
        <v>22.3</v>
      </c>
    </row>
    <row r="56" spans="1:21" ht="13.5" customHeight="1">
      <c r="A56" s="24"/>
      <c r="B56" s="16"/>
      <c r="C56" s="16" t="s">
        <v>108</v>
      </c>
      <c r="D56" s="70"/>
      <c r="E56" s="109">
        <v>7.3</v>
      </c>
      <c r="F56" s="109">
        <v>6.9</v>
      </c>
      <c r="G56" s="109">
        <v>7.5</v>
      </c>
      <c r="H56" s="109">
        <v>7.2</v>
      </c>
      <c r="I56" s="109">
        <v>7.2</v>
      </c>
      <c r="J56" s="109">
        <v>7.4</v>
      </c>
      <c r="K56" s="110">
        <v>7.8</v>
      </c>
      <c r="L56" s="110">
        <v>8</v>
      </c>
      <c r="M56" s="110">
        <v>8</v>
      </c>
      <c r="N56" s="110">
        <v>8.3</v>
      </c>
      <c r="O56" s="110">
        <v>8.7</v>
      </c>
      <c r="P56" s="110">
        <v>8.6</v>
      </c>
      <c r="Q56" s="110">
        <v>8.4</v>
      </c>
      <c r="R56" s="110">
        <v>8</v>
      </c>
      <c r="S56" s="199">
        <v>8.5</v>
      </c>
      <c r="T56" s="110">
        <v>8.6</v>
      </c>
      <c r="U56" s="111">
        <v>8.7</v>
      </c>
    </row>
    <row r="57" spans="1:21" ht="13.5" customHeight="1">
      <c r="A57" s="22"/>
      <c r="B57" s="16"/>
      <c r="C57" s="16" t="s">
        <v>109</v>
      </c>
      <c r="D57" s="70"/>
      <c r="E57" s="109">
        <v>11.4</v>
      </c>
      <c r="F57" s="109">
        <v>11.9</v>
      </c>
      <c r="G57" s="109">
        <v>13</v>
      </c>
      <c r="H57" s="109">
        <v>14.9</v>
      </c>
      <c r="I57" s="109">
        <v>16.1</v>
      </c>
      <c r="J57" s="109">
        <v>15.6</v>
      </c>
      <c r="K57" s="110">
        <v>15.1</v>
      </c>
      <c r="L57" s="110">
        <v>12.8</v>
      </c>
      <c r="M57" s="110">
        <v>13.2</v>
      </c>
      <c r="N57" s="110">
        <v>12.8</v>
      </c>
      <c r="O57" s="110">
        <v>12.7</v>
      </c>
      <c r="P57" s="110">
        <v>13.1</v>
      </c>
      <c r="Q57" s="110">
        <v>12.8</v>
      </c>
      <c r="R57" s="110">
        <v>13.7</v>
      </c>
      <c r="S57" s="199">
        <v>14.7</v>
      </c>
      <c r="T57" s="110">
        <v>14.2</v>
      </c>
      <c r="U57" s="111">
        <v>13.6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11.3</v>
      </c>
      <c r="F59" s="109">
        <v>9.4</v>
      </c>
      <c r="G59" s="109">
        <v>10.8</v>
      </c>
      <c r="H59" s="109">
        <v>10.7</v>
      </c>
      <c r="I59" s="109">
        <v>10.7</v>
      </c>
      <c r="J59" s="109">
        <v>10.1</v>
      </c>
      <c r="K59" s="110">
        <v>10.4</v>
      </c>
      <c r="L59" s="110">
        <v>10.4</v>
      </c>
      <c r="M59" s="110">
        <v>10.7</v>
      </c>
      <c r="N59" s="110">
        <v>10.6</v>
      </c>
      <c r="O59" s="110">
        <v>10.2</v>
      </c>
      <c r="P59" s="110">
        <v>9.9</v>
      </c>
      <c r="Q59" s="110">
        <v>10.1</v>
      </c>
      <c r="R59" s="110">
        <v>10.1</v>
      </c>
      <c r="S59" s="199">
        <v>10</v>
      </c>
      <c r="T59" s="110">
        <v>9.8</v>
      </c>
      <c r="U59" s="111">
        <v>10.4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12.5</v>
      </c>
      <c r="F61" s="109">
        <v>13.3</v>
      </c>
      <c r="G61" s="109">
        <v>12.5</v>
      </c>
      <c r="H61" s="109">
        <v>11.7</v>
      </c>
      <c r="I61" s="109">
        <v>12.2</v>
      </c>
      <c r="J61" s="109">
        <v>12.6</v>
      </c>
      <c r="K61" s="110">
        <v>12.5</v>
      </c>
      <c r="L61" s="110">
        <v>11.5</v>
      </c>
      <c r="M61" s="110">
        <v>11.3</v>
      </c>
      <c r="N61" s="110">
        <v>12.2</v>
      </c>
      <c r="O61" s="110">
        <v>11.8</v>
      </c>
      <c r="P61" s="110">
        <v>11.8</v>
      </c>
      <c r="Q61" s="110">
        <v>10.8</v>
      </c>
      <c r="R61" s="110">
        <v>9.3</v>
      </c>
      <c r="S61" s="199">
        <v>9.7</v>
      </c>
      <c r="T61" s="110">
        <v>9.9</v>
      </c>
      <c r="U61" s="111">
        <v>10.2</v>
      </c>
    </row>
    <row r="62" spans="1:21" ht="13.5" customHeight="1">
      <c r="A62" s="22"/>
      <c r="B62" s="16"/>
      <c r="C62" s="16" t="s">
        <v>102</v>
      </c>
      <c r="D62" s="70"/>
      <c r="E62" s="109">
        <v>3.7</v>
      </c>
      <c r="F62" s="109">
        <v>4.4</v>
      </c>
      <c r="G62" s="109">
        <v>3.9</v>
      </c>
      <c r="H62" s="109">
        <v>3.5</v>
      </c>
      <c r="I62" s="109">
        <v>3.3</v>
      </c>
      <c r="J62" s="109">
        <v>3.4</v>
      </c>
      <c r="K62" s="110">
        <v>4</v>
      </c>
      <c r="L62" s="110">
        <v>3.8</v>
      </c>
      <c r="M62" s="110">
        <v>4.1</v>
      </c>
      <c r="N62" s="110">
        <v>3.7</v>
      </c>
      <c r="O62" s="110">
        <v>3.7</v>
      </c>
      <c r="P62" s="110">
        <v>3.1</v>
      </c>
      <c r="Q62" s="110">
        <v>2.9</v>
      </c>
      <c r="R62" s="110">
        <v>2.9</v>
      </c>
      <c r="S62" s="199">
        <v>3</v>
      </c>
      <c r="T62" s="110">
        <v>3.2</v>
      </c>
      <c r="U62" s="111">
        <v>3.3</v>
      </c>
    </row>
    <row r="63" spans="1:21" ht="13.5" customHeight="1">
      <c r="A63" s="22"/>
      <c r="B63" s="16"/>
      <c r="C63" s="16" t="s">
        <v>103</v>
      </c>
      <c r="D63" s="70"/>
      <c r="E63" s="109">
        <v>8.8</v>
      </c>
      <c r="F63" s="109">
        <v>8.9</v>
      </c>
      <c r="G63" s="109">
        <v>8.6</v>
      </c>
      <c r="H63" s="109">
        <v>8.2</v>
      </c>
      <c r="I63" s="109">
        <v>8.9</v>
      </c>
      <c r="J63" s="109">
        <v>9.1</v>
      </c>
      <c r="K63" s="110">
        <v>8.5</v>
      </c>
      <c r="L63" s="110">
        <v>7.7</v>
      </c>
      <c r="M63" s="110">
        <v>7.1</v>
      </c>
      <c r="N63" s="110">
        <v>8.4</v>
      </c>
      <c r="O63" s="110">
        <v>8.1</v>
      </c>
      <c r="P63" s="110">
        <v>8.7</v>
      </c>
      <c r="Q63" s="110">
        <v>7.9</v>
      </c>
      <c r="R63" s="110">
        <v>6.3</v>
      </c>
      <c r="S63" s="199">
        <v>6.6</v>
      </c>
      <c r="T63" s="110">
        <v>6.8</v>
      </c>
      <c r="U63" s="111">
        <v>6.9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</row>
    <row r="65" spans="1:21" ht="13.5" customHeight="1">
      <c r="A65" s="22"/>
      <c r="B65" s="268" t="s">
        <v>10</v>
      </c>
      <c r="C65" s="268"/>
      <c r="D65" s="70"/>
      <c r="E65" s="109">
        <v>57.4</v>
      </c>
      <c r="F65" s="109">
        <v>58.4</v>
      </c>
      <c r="G65" s="109">
        <v>56.3</v>
      </c>
      <c r="H65" s="109">
        <v>55.5</v>
      </c>
      <c r="I65" s="109">
        <v>53.7</v>
      </c>
      <c r="J65" s="109">
        <v>54.3</v>
      </c>
      <c r="K65" s="110">
        <v>54.2</v>
      </c>
      <c r="L65" s="110">
        <v>57.2</v>
      </c>
      <c r="M65" s="110">
        <v>56.7</v>
      </c>
      <c r="N65" s="110">
        <v>56.2</v>
      </c>
      <c r="O65" s="110">
        <v>56.5</v>
      </c>
      <c r="P65" s="110">
        <v>56.6</v>
      </c>
      <c r="Q65" s="110">
        <v>58</v>
      </c>
      <c r="R65" s="110">
        <v>58.9</v>
      </c>
      <c r="S65" s="199">
        <v>57.1</v>
      </c>
      <c r="T65" s="110">
        <v>57.4</v>
      </c>
      <c r="U65" s="111">
        <v>57.1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9</v>
      </c>
      <c r="F67" s="109">
        <v>9.7</v>
      </c>
      <c r="G67" s="109">
        <v>9.3</v>
      </c>
      <c r="H67" s="109">
        <v>9.4</v>
      </c>
      <c r="I67" s="109">
        <v>9</v>
      </c>
      <c r="J67" s="109">
        <v>9.1</v>
      </c>
      <c r="K67" s="110">
        <v>8.2</v>
      </c>
      <c r="L67" s="110">
        <v>8.8</v>
      </c>
      <c r="M67" s="110">
        <v>8.9</v>
      </c>
      <c r="N67" s="110">
        <v>8.6</v>
      </c>
      <c r="O67" s="110">
        <v>8.7</v>
      </c>
      <c r="P67" s="110">
        <v>8.4</v>
      </c>
      <c r="Q67" s="110">
        <v>8.2</v>
      </c>
      <c r="R67" s="110">
        <v>8.1</v>
      </c>
      <c r="S67" s="199">
        <v>8.4</v>
      </c>
      <c r="T67" s="110">
        <v>8.7</v>
      </c>
      <c r="U67" s="111">
        <v>7.8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13.4</v>
      </c>
      <c r="F69" s="109">
        <v>14.2</v>
      </c>
      <c r="G69" s="109">
        <v>13.4</v>
      </c>
      <c r="H69" s="109">
        <v>12.8</v>
      </c>
      <c r="I69" s="109">
        <v>12.2</v>
      </c>
      <c r="J69" s="109">
        <v>12.7</v>
      </c>
      <c r="K69" s="110">
        <v>12.2</v>
      </c>
      <c r="L69" s="110">
        <v>14.8</v>
      </c>
      <c r="M69" s="110">
        <v>15.4</v>
      </c>
      <c r="N69" s="110">
        <v>15.5</v>
      </c>
      <c r="O69" s="110">
        <v>16.4</v>
      </c>
      <c r="P69" s="110">
        <v>18.3</v>
      </c>
      <c r="Q69" s="110">
        <v>19.1</v>
      </c>
      <c r="R69" s="110">
        <v>20.6</v>
      </c>
      <c r="S69" s="199">
        <v>18.9</v>
      </c>
      <c r="T69" s="110">
        <v>17.7</v>
      </c>
      <c r="U69" s="111">
        <v>18.9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3.7</v>
      </c>
      <c r="F71" s="109">
        <v>3.8</v>
      </c>
      <c r="G71" s="109">
        <v>3.5</v>
      </c>
      <c r="H71" s="109">
        <v>3.5</v>
      </c>
      <c r="I71" s="109">
        <v>3.5</v>
      </c>
      <c r="J71" s="109">
        <v>3.4</v>
      </c>
      <c r="K71" s="110">
        <v>3.6</v>
      </c>
      <c r="L71" s="110">
        <v>4</v>
      </c>
      <c r="M71" s="110">
        <v>3.9</v>
      </c>
      <c r="N71" s="110">
        <v>3.9</v>
      </c>
      <c r="O71" s="110">
        <v>3.8</v>
      </c>
      <c r="P71" s="110">
        <v>3.3</v>
      </c>
      <c r="Q71" s="110">
        <v>3.4</v>
      </c>
      <c r="R71" s="110">
        <v>3.5</v>
      </c>
      <c r="S71" s="199">
        <v>3.5</v>
      </c>
      <c r="T71" s="110">
        <v>3.8</v>
      </c>
      <c r="U71" s="111">
        <v>3.9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10.3</v>
      </c>
      <c r="F73" s="109">
        <v>9.9</v>
      </c>
      <c r="G73" s="109">
        <v>9.4</v>
      </c>
      <c r="H73" s="109">
        <v>9.4</v>
      </c>
      <c r="I73" s="109">
        <v>9.1</v>
      </c>
      <c r="J73" s="109">
        <v>8.8</v>
      </c>
      <c r="K73" s="110">
        <v>9</v>
      </c>
      <c r="L73" s="110">
        <v>9.1</v>
      </c>
      <c r="M73" s="110">
        <v>8.4</v>
      </c>
      <c r="N73" s="110">
        <v>8</v>
      </c>
      <c r="O73" s="110">
        <v>7.6</v>
      </c>
      <c r="P73" s="110">
        <v>7.4</v>
      </c>
      <c r="Q73" s="110">
        <v>7.5</v>
      </c>
      <c r="R73" s="110">
        <v>7.4</v>
      </c>
      <c r="S73" s="199">
        <v>7.1</v>
      </c>
      <c r="T73" s="110">
        <v>7.6</v>
      </c>
      <c r="U73" s="111">
        <v>7.4</v>
      </c>
    </row>
    <row r="74" spans="1:21" ht="13.5" customHeight="1">
      <c r="A74" s="22"/>
      <c r="B74" s="16"/>
      <c r="C74" s="16" t="s">
        <v>104</v>
      </c>
      <c r="D74" s="70"/>
      <c r="E74" s="109">
        <v>3.5</v>
      </c>
      <c r="F74" s="109">
        <v>3.4</v>
      </c>
      <c r="G74" s="109">
        <v>3.5</v>
      </c>
      <c r="H74" s="109">
        <v>3.1</v>
      </c>
      <c r="I74" s="109">
        <v>3.2</v>
      </c>
      <c r="J74" s="109">
        <v>3.3</v>
      </c>
      <c r="K74" s="110">
        <v>3.3</v>
      </c>
      <c r="L74" s="110">
        <v>3.2</v>
      </c>
      <c r="M74" s="110">
        <v>3.1</v>
      </c>
      <c r="N74" s="110">
        <v>3.1</v>
      </c>
      <c r="O74" s="110">
        <v>2.9</v>
      </c>
      <c r="P74" s="110">
        <v>3.1</v>
      </c>
      <c r="Q74" s="110">
        <v>3.3</v>
      </c>
      <c r="R74" s="110">
        <v>3.2</v>
      </c>
      <c r="S74" s="199">
        <v>3</v>
      </c>
      <c r="T74" s="110">
        <v>2.9</v>
      </c>
      <c r="U74" s="111">
        <v>2.8</v>
      </c>
    </row>
    <row r="75" spans="1:21" ht="13.5" customHeight="1">
      <c r="A75" s="22"/>
      <c r="B75" s="16"/>
      <c r="C75" s="16" t="s">
        <v>105</v>
      </c>
      <c r="D75" s="70"/>
      <c r="E75" s="109">
        <v>6.8</v>
      </c>
      <c r="F75" s="109">
        <v>6.5</v>
      </c>
      <c r="G75" s="109">
        <v>6</v>
      </c>
      <c r="H75" s="109">
        <v>6.4</v>
      </c>
      <c r="I75" s="109">
        <v>5.9</v>
      </c>
      <c r="J75" s="109">
        <v>5.4</v>
      </c>
      <c r="K75" s="110">
        <v>5.7</v>
      </c>
      <c r="L75" s="110">
        <v>5.9</v>
      </c>
      <c r="M75" s="110">
        <v>5.3</v>
      </c>
      <c r="N75" s="110">
        <v>5</v>
      </c>
      <c r="O75" s="110">
        <v>4.7</v>
      </c>
      <c r="P75" s="110">
        <v>4.3</v>
      </c>
      <c r="Q75" s="110">
        <v>4.2</v>
      </c>
      <c r="R75" s="110">
        <v>4.2</v>
      </c>
      <c r="S75" s="199">
        <v>4.1</v>
      </c>
      <c r="T75" s="110">
        <v>4.7</v>
      </c>
      <c r="U75" s="111">
        <v>4.6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9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5.9</v>
      </c>
      <c r="F77" s="109">
        <v>5.7</v>
      </c>
      <c r="G77" s="109">
        <v>5.5</v>
      </c>
      <c r="H77" s="109">
        <v>5.1</v>
      </c>
      <c r="I77" s="109">
        <v>4.6</v>
      </c>
      <c r="J77" s="109">
        <v>4.7</v>
      </c>
      <c r="K77" s="110">
        <v>5</v>
      </c>
      <c r="L77" s="110">
        <v>4.7</v>
      </c>
      <c r="M77" s="110">
        <v>4.7</v>
      </c>
      <c r="N77" s="110">
        <v>4.8</v>
      </c>
      <c r="O77" s="110">
        <v>4.9</v>
      </c>
      <c r="P77" s="110">
        <v>4.7</v>
      </c>
      <c r="Q77" s="110">
        <v>4.9</v>
      </c>
      <c r="R77" s="110">
        <v>5</v>
      </c>
      <c r="S77" s="199">
        <v>4.9</v>
      </c>
      <c r="T77" s="110">
        <v>5.1</v>
      </c>
      <c r="U77" s="111">
        <v>5.3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9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13.1</v>
      </c>
      <c r="F79" s="109">
        <v>12.9</v>
      </c>
      <c r="G79" s="109">
        <v>12.9</v>
      </c>
      <c r="H79" s="109">
        <v>12.9</v>
      </c>
      <c r="I79" s="109">
        <v>12.9</v>
      </c>
      <c r="J79" s="109">
        <v>13.3</v>
      </c>
      <c r="K79" s="110">
        <v>13.7</v>
      </c>
      <c r="L79" s="110">
        <v>13.3</v>
      </c>
      <c r="M79" s="110">
        <v>13.1</v>
      </c>
      <c r="N79" s="110">
        <v>13</v>
      </c>
      <c r="O79" s="110">
        <v>12.9</v>
      </c>
      <c r="P79" s="110">
        <v>11.9</v>
      </c>
      <c r="Q79" s="110">
        <v>11.7</v>
      </c>
      <c r="R79" s="110">
        <v>11.6</v>
      </c>
      <c r="S79" s="199">
        <v>11.8</v>
      </c>
      <c r="T79" s="110">
        <v>12.2</v>
      </c>
      <c r="U79" s="111">
        <v>12</v>
      </c>
    </row>
    <row r="80" spans="1:21" ht="13.5" customHeight="1">
      <c r="A80" s="22"/>
      <c r="B80" s="16"/>
      <c r="C80" s="16" t="s">
        <v>106</v>
      </c>
      <c r="D80" s="70"/>
      <c r="E80" s="109">
        <v>7.7</v>
      </c>
      <c r="F80" s="109">
        <v>7.9</v>
      </c>
      <c r="G80" s="109">
        <v>7.6</v>
      </c>
      <c r="H80" s="109">
        <v>7.7</v>
      </c>
      <c r="I80" s="109">
        <v>7.6</v>
      </c>
      <c r="J80" s="109">
        <v>7.8</v>
      </c>
      <c r="K80" s="110">
        <v>8.3</v>
      </c>
      <c r="L80" s="110">
        <v>7.8</v>
      </c>
      <c r="M80" s="110">
        <v>7.5</v>
      </c>
      <c r="N80" s="110">
        <v>7.4</v>
      </c>
      <c r="O80" s="110">
        <v>7.4</v>
      </c>
      <c r="P80" s="110">
        <v>7</v>
      </c>
      <c r="Q80" s="110">
        <v>7</v>
      </c>
      <c r="R80" s="110">
        <v>6.9</v>
      </c>
      <c r="S80" s="199">
        <v>6.8</v>
      </c>
      <c r="T80" s="110">
        <v>7.1</v>
      </c>
      <c r="U80" s="111">
        <v>7</v>
      </c>
    </row>
    <row r="81" spans="1:21" ht="13.5" customHeight="1">
      <c r="A81" s="49"/>
      <c r="B81" s="16"/>
      <c r="C81" s="16" t="s">
        <v>107</v>
      </c>
      <c r="D81" s="42"/>
      <c r="E81" s="109">
        <v>5.4</v>
      </c>
      <c r="F81" s="109">
        <v>5</v>
      </c>
      <c r="G81" s="109">
        <v>5.3</v>
      </c>
      <c r="H81" s="109">
        <v>5.2</v>
      </c>
      <c r="I81" s="109">
        <v>5.3</v>
      </c>
      <c r="J81" s="109">
        <v>5.5</v>
      </c>
      <c r="K81" s="110">
        <v>5.4</v>
      </c>
      <c r="L81" s="110">
        <v>5.6</v>
      </c>
      <c r="M81" s="110">
        <v>5.6</v>
      </c>
      <c r="N81" s="110">
        <v>5.6</v>
      </c>
      <c r="O81" s="110">
        <v>5.5</v>
      </c>
      <c r="P81" s="110">
        <v>5</v>
      </c>
      <c r="Q81" s="110">
        <v>4.8</v>
      </c>
      <c r="R81" s="110">
        <v>4.8</v>
      </c>
      <c r="S81" s="199">
        <v>4.9</v>
      </c>
      <c r="T81" s="110">
        <v>5.1</v>
      </c>
      <c r="U81" s="111">
        <v>5.1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9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2.1</v>
      </c>
      <c r="F83" s="109">
        <v>2.3</v>
      </c>
      <c r="G83" s="109">
        <v>2.4</v>
      </c>
      <c r="H83" s="109">
        <v>2.4</v>
      </c>
      <c r="I83" s="109">
        <v>2.5</v>
      </c>
      <c r="J83" s="109">
        <v>2.3</v>
      </c>
      <c r="K83" s="110">
        <v>2.4</v>
      </c>
      <c r="L83" s="110">
        <v>2.5</v>
      </c>
      <c r="M83" s="110">
        <v>2.4</v>
      </c>
      <c r="N83" s="110">
        <v>2.3</v>
      </c>
      <c r="O83" s="110">
        <v>2.2</v>
      </c>
      <c r="P83" s="110">
        <v>2.6</v>
      </c>
      <c r="Q83" s="110">
        <v>3</v>
      </c>
      <c r="R83" s="110">
        <v>2.7</v>
      </c>
      <c r="S83" s="199">
        <v>2.6</v>
      </c>
      <c r="T83" s="110">
        <v>2.4</v>
      </c>
      <c r="U83" s="111">
        <v>1.7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6">
    <mergeCell ref="T3:U4"/>
    <mergeCell ref="T46:U47"/>
    <mergeCell ref="A46:E47"/>
    <mergeCell ref="A3:E4"/>
    <mergeCell ref="I48:I49"/>
    <mergeCell ref="J48:J49"/>
    <mergeCell ref="O5:O6"/>
    <mergeCell ref="N5:N6"/>
    <mergeCell ref="P5:P6"/>
    <mergeCell ref="S5:S6"/>
    <mergeCell ref="A5:D6"/>
    <mergeCell ref="P48:P49"/>
    <mergeCell ref="L48:L49"/>
    <mergeCell ref="S48:S49"/>
    <mergeCell ref="K5:K6"/>
    <mergeCell ref="O48:O49"/>
    <mergeCell ref="Q5:Q6"/>
    <mergeCell ref="Q48:Q49"/>
    <mergeCell ref="A48:D49"/>
    <mergeCell ref="M48:M49"/>
    <mergeCell ref="B53:C53"/>
    <mergeCell ref="B65:C65"/>
    <mergeCell ref="K48:K49"/>
    <mergeCell ref="F48:F49"/>
    <mergeCell ref="G48:G49"/>
    <mergeCell ref="H48:H49"/>
    <mergeCell ref="B51:C51"/>
    <mergeCell ref="B8:C8"/>
    <mergeCell ref="L5:L6"/>
    <mergeCell ref="M5:M6"/>
    <mergeCell ref="B10:C10"/>
    <mergeCell ref="B22:C22"/>
    <mergeCell ref="R5:R6"/>
    <mergeCell ref="E5:E6"/>
    <mergeCell ref="J5:J6"/>
    <mergeCell ref="F5:F6"/>
    <mergeCell ref="I5:I6"/>
    <mergeCell ref="U5:U6"/>
    <mergeCell ref="U48:U49"/>
    <mergeCell ref="T48:T49"/>
    <mergeCell ref="E48:E49"/>
    <mergeCell ref="T5:T6"/>
    <mergeCell ref="G5:G6"/>
    <mergeCell ref="N48:N49"/>
    <mergeCell ref="R48:R49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zoomScalePageLayoutView="0" workbookViewId="0" topLeftCell="A1">
      <selection activeCell="Y35" sqref="Y3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64" t="s">
        <v>82</v>
      </c>
      <c r="B3" s="264"/>
      <c r="C3" s="264"/>
      <c r="D3" s="264"/>
      <c r="E3" s="264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70" t="s">
        <v>142</v>
      </c>
      <c r="U3" s="270"/>
    </row>
    <row r="4" spans="1:21" s="5" customFormat="1" ht="15" customHeight="1">
      <c r="A4" s="269"/>
      <c r="B4" s="269"/>
      <c r="C4" s="269"/>
      <c r="D4" s="269"/>
      <c r="E4" s="26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70"/>
      <c r="Q4" s="170"/>
      <c r="R4" s="170"/>
      <c r="S4" s="170"/>
      <c r="T4" s="271"/>
      <c r="U4" s="271"/>
    </row>
    <row r="5" spans="1:21" ht="32.25" customHeight="1">
      <c r="A5" s="272" t="s">
        <v>76</v>
      </c>
      <c r="B5" s="273"/>
      <c r="C5" s="273"/>
      <c r="D5" s="274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</row>
    <row r="6" spans="1:21" ht="32.25" customHeight="1">
      <c r="A6" s="275"/>
      <c r="B6" s="276"/>
      <c r="C6" s="276"/>
      <c r="D6" s="277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54"/>
    </row>
    <row r="8" spans="1:21" ht="13.5" customHeight="1">
      <c r="A8" s="24"/>
      <c r="B8" s="268" t="s">
        <v>8</v>
      </c>
      <c r="C8" s="268"/>
      <c r="D8" s="69"/>
      <c r="E8" s="121">
        <v>2362364</v>
      </c>
      <c r="F8" s="121">
        <v>2130983</v>
      </c>
      <c r="G8" s="121">
        <v>1964691</v>
      </c>
      <c r="H8" s="121">
        <v>1759807</v>
      </c>
      <c r="I8" s="121">
        <v>1646597</v>
      </c>
      <c r="J8" s="121">
        <v>1795258</v>
      </c>
      <c r="K8" s="122">
        <v>1522881</v>
      </c>
      <c r="L8" s="122">
        <v>1422412</v>
      </c>
      <c r="M8" s="122">
        <v>1449929</v>
      </c>
      <c r="N8" s="122">
        <v>1783086</v>
      </c>
      <c r="O8" s="122">
        <v>1752725</v>
      </c>
      <c r="P8" s="122">
        <v>1600988</v>
      </c>
      <c r="Q8" s="122">
        <v>1645697</v>
      </c>
      <c r="R8" s="122">
        <v>1778719</v>
      </c>
      <c r="S8" s="233">
        <v>1722701</v>
      </c>
      <c r="T8" s="122">
        <v>1815383</v>
      </c>
      <c r="U8" s="89">
        <v>1851685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</row>
    <row r="10" spans="1:21" ht="13.5" customHeight="1">
      <c r="A10" s="17"/>
      <c r="B10" s="268" t="s">
        <v>9</v>
      </c>
      <c r="C10" s="268"/>
      <c r="D10" s="70"/>
      <c r="E10" s="121">
        <v>612626</v>
      </c>
      <c r="F10" s="121">
        <v>559458</v>
      </c>
      <c r="G10" s="121">
        <v>515255</v>
      </c>
      <c r="H10" s="121">
        <v>480025</v>
      </c>
      <c r="I10" s="121">
        <v>452184</v>
      </c>
      <c r="J10" s="121">
        <v>469533</v>
      </c>
      <c r="K10" s="122">
        <v>413443</v>
      </c>
      <c r="L10" s="122">
        <v>380101</v>
      </c>
      <c r="M10" s="122">
        <v>361063</v>
      </c>
      <c r="N10" s="122">
        <v>435867</v>
      </c>
      <c r="O10" s="122">
        <v>408563</v>
      </c>
      <c r="P10" s="122">
        <v>390575</v>
      </c>
      <c r="Q10" s="122">
        <v>403056</v>
      </c>
      <c r="R10" s="122">
        <v>419069</v>
      </c>
      <c r="S10" s="233">
        <v>415495</v>
      </c>
      <c r="T10" s="122">
        <v>444652</v>
      </c>
      <c r="U10" s="89">
        <v>467797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266981</v>
      </c>
      <c r="F12" s="121">
        <v>237803</v>
      </c>
      <c r="G12" s="121">
        <v>222504</v>
      </c>
      <c r="H12" s="121">
        <v>209377</v>
      </c>
      <c r="I12" s="121">
        <v>201563</v>
      </c>
      <c r="J12" s="121">
        <v>212038</v>
      </c>
      <c r="K12" s="122">
        <v>187940</v>
      </c>
      <c r="L12" s="122">
        <v>180286</v>
      </c>
      <c r="M12" s="122">
        <v>171708</v>
      </c>
      <c r="N12" s="122">
        <v>199858</v>
      </c>
      <c r="O12" s="122">
        <v>199234</v>
      </c>
      <c r="P12" s="122">
        <v>193413</v>
      </c>
      <c r="Q12" s="122">
        <v>169164</v>
      </c>
      <c r="R12" s="122">
        <v>185290</v>
      </c>
      <c r="S12" s="233">
        <v>195037</v>
      </c>
      <c r="T12" s="122">
        <v>204348</v>
      </c>
      <c r="U12" s="89">
        <v>213790</v>
      </c>
    </row>
    <row r="13" spans="1:21" ht="13.5" customHeight="1">
      <c r="A13" s="24"/>
      <c r="B13" s="16"/>
      <c r="C13" s="16" t="s">
        <v>110</v>
      </c>
      <c r="D13" s="70"/>
      <c r="E13" s="121">
        <v>175983</v>
      </c>
      <c r="F13" s="121">
        <v>154620</v>
      </c>
      <c r="G13" s="121">
        <v>137235</v>
      </c>
      <c r="H13" s="121">
        <v>128203</v>
      </c>
      <c r="I13" s="121">
        <v>126769</v>
      </c>
      <c r="J13" s="121">
        <v>132797</v>
      </c>
      <c r="K13" s="122">
        <v>121501</v>
      </c>
      <c r="L13" s="122">
        <v>112325</v>
      </c>
      <c r="M13" s="122">
        <v>107933</v>
      </c>
      <c r="N13" s="122">
        <v>124999</v>
      </c>
      <c r="O13" s="122">
        <v>126586</v>
      </c>
      <c r="P13" s="122">
        <v>128228</v>
      </c>
      <c r="Q13" s="122">
        <v>102557</v>
      </c>
      <c r="R13" s="122">
        <v>114759</v>
      </c>
      <c r="S13" s="233">
        <v>118423</v>
      </c>
      <c r="T13" s="122">
        <v>117509</v>
      </c>
      <c r="U13" s="89">
        <v>124268</v>
      </c>
    </row>
    <row r="14" spans="1:21" ht="13.5" customHeight="1">
      <c r="A14" s="22"/>
      <c r="B14" s="16"/>
      <c r="C14" s="16" t="s">
        <v>111</v>
      </c>
      <c r="D14" s="70"/>
      <c r="E14" s="121">
        <v>90998</v>
      </c>
      <c r="F14" s="121">
        <v>83183</v>
      </c>
      <c r="G14" s="121">
        <v>85269</v>
      </c>
      <c r="H14" s="121">
        <v>81174</v>
      </c>
      <c r="I14" s="121">
        <v>74794</v>
      </c>
      <c r="J14" s="121">
        <v>79241</v>
      </c>
      <c r="K14" s="122">
        <v>66438</v>
      </c>
      <c r="L14" s="122">
        <v>67962</v>
      </c>
      <c r="M14" s="122">
        <v>63775</v>
      </c>
      <c r="N14" s="122">
        <v>74859</v>
      </c>
      <c r="O14" s="122">
        <v>72649</v>
      </c>
      <c r="P14" s="122">
        <v>65185</v>
      </c>
      <c r="Q14" s="122">
        <v>66607</v>
      </c>
      <c r="R14" s="122">
        <v>70531</v>
      </c>
      <c r="S14" s="233">
        <v>76614</v>
      </c>
      <c r="T14" s="122">
        <v>86840</v>
      </c>
      <c r="U14" s="89">
        <v>89522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186342</v>
      </c>
      <c r="F16" s="121">
        <v>178208</v>
      </c>
      <c r="G16" s="121">
        <v>163209</v>
      </c>
      <c r="H16" s="121">
        <v>157468</v>
      </c>
      <c r="I16" s="121">
        <v>145601</v>
      </c>
      <c r="J16" s="121">
        <v>148298</v>
      </c>
      <c r="K16" s="122">
        <v>126519</v>
      </c>
      <c r="L16" s="122">
        <v>112494</v>
      </c>
      <c r="M16" s="122">
        <v>110491</v>
      </c>
      <c r="N16" s="122">
        <v>143092</v>
      </c>
      <c r="O16" s="122">
        <v>121039</v>
      </c>
      <c r="P16" s="122">
        <v>111910</v>
      </c>
      <c r="Q16" s="122">
        <v>121469</v>
      </c>
      <c r="R16" s="122">
        <v>136720</v>
      </c>
      <c r="S16" s="233">
        <v>128052</v>
      </c>
      <c r="T16" s="122">
        <v>143562</v>
      </c>
      <c r="U16" s="89">
        <v>151722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159303</v>
      </c>
      <c r="F18" s="121">
        <v>143447</v>
      </c>
      <c r="G18" s="121">
        <v>129542</v>
      </c>
      <c r="H18" s="121">
        <v>113180</v>
      </c>
      <c r="I18" s="121">
        <v>105020</v>
      </c>
      <c r="J18" s="121">
        <v>109197</v>
      </c>
      <c r="K18" s="122">
        <v>98984</v>
      </c>
      <c r="L18" s="122">
        <v>87320</v>
      </c>
      <c r="M18" s="122">
        <v>78863</v>
      </c>
      <c r="N18" s="122">
        <v>92917</v>
      </c>
      <c r="O18" s="122">
        <v>88290</v>
      </c>
      <c r="P18" s="122">
        <v>85252</v>
      </c>
      <c r="Q18" s="122">
        <v>112423</v>
      </c>
      <c r="R18" s="122">
        <v>97059</v>
      </c>
      <c r="S18" s="233">
        <v>92406</v>
      </c>
      <c r="T18" s="122">
        <v>96741</v>
      </c>
      <c r="U18" s="89">
        <v>102285</v>
      </c>
    </row>
    <row r="19" spans="1:21" ht="13.5" customHeight="1">
      <c r="A19" s="22"/>
      <c r="B19" s="16"/>
      <c r="C19" s="16" t="s">
        <v>102</v>
      </c>
      <c r="D19" s="70"/>
      <c r="E19" s="121">
        <v>70071</v>
      </c>
      <c r="F19" s="121">
        <v>58567</v>
      </c>
      <c r="G19" s="121">
        <v>49977</v>
      </c>
      <c r="H19" s="121">
        <v>45496</v>
      </c>
      <c r="I19" s="121">
        <v>40010</v>
      </c>
      <c r="J19" s="121">
        <v>41757</v>
      </c>
      <c r="K19" s="122">
        <v>35503</v>
      </c>
      <c r="L19" s="122">
        <v>30152</v>
      </c>
      <c r="M19" s="122">
        <v>30169</v>
      </c>
      <c r="N19" s="122">
        <v>34747</v>
      </c>
      <c r="O19" s="122">
        <v>34786</v>
      </c>
      <c r="P19" s="122">
        <v>30922</v>
      </c>
      <c r="Q19" s="122">
        <v>34733</v>
      </c>
      <c r="R19" s="122">
        <v>35372</v>
      </c>
      <c r="S19" s="233">
        <v>31666</v>
      </c>
      <c r="T19" s="122">
        <v>31427</v>
      </c>
      <c r="U19" s="89">
        <v>37487</v>
      </c>
    </row>
    <row r="20" spans="1:21" ht="13.5" customHeight="1">
      <c r="A20" s="22"/>
      <c r="B20" s="16"/>
      <c r="C20" s="16" t="s">
        <v>103</v>
      </c>
      <c r="D20" s="70"/>
      <c r="E20" s="121">
        <v>89232</v>
      </c>
      <c r="F20" s="121">
        <v>84880</v>
      </c>
      <c r="G20" s="121">
        <v>79565</v>
      </c>
      <c r="H20" s="121">
        <v>67684</v>
      </c>
      <c r="I20" s="121">
        <v>65010</v>
      </c>
      <c r="J20" s="121">
        <v>67440</v>
      </c>
      <c r="K20" s="122">
        <v>63481</v>
      </c>
      <c r="L20" s="122">
        <v>57168</v>
      </c>
      <c r="M20" s="122">
        <v>48694</v>
      </c>
      <c r="N20" s="122">
        <v>58170</v>
      </c>
      <c r="O20" s="122">
        <v>53504</v>
      </c>
      <c r="P20" s="122">
        <v>54330</v>
      </c>
      <c r="Q20" s="122">
        <v>77690</v>
      </c>
      <c r="R20" s="122">
        <v>61687</v>
      </c>
      <c r="S20" s="233">
        <v>60740</v>
      </c>
      <c r="T20" s="122">
        <v>65314</v>
      </c>
      <c r="U20" s="89">
        <v>64798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</row>
    <row r="22" spans="1:21" ht="13.5" customHeight="1">
      <c r="A22" s="22"/>
      <c r="B22" s="268" t="s">
        <v>10</v>
      </c>
      <c r="C22" s="268"/>
      <c r="D22" s="70"/>
      <c r="E22" s="121">
        <v>1749738</v>
      </c>
      <c r="F22" s="121">
        <v>1571525</v>
      </c>
      <c r="G22" s="121">
        <v>1449436</v>
      </c>
      <c r="H22" s="121">
        <v>1279782</v>
      </c>
      <c r="I22" s="121">
        <v>1194413</v>
      </c>
      <c r="J22" s="121">
        <v>1325725</v>
      </c>
      <c r="K22" s="122">
        <v>1109438</v>
      </c>
      <c r="L22" s="122">
        <v>1042311</v>
      </c>
      <c r="M22" s="122">
        <v>1088866</v>
      </c>
      <c r="N22" s="122">
        <v>1347219</v>
      </c>
      <c r="O22" s="122">
        <v>1344162</v>
      </c>
      <c r="P22" s="122">
        <v>1210413</v>
      </c>
      <c r="Q22" s="122">
        <v>1242641</v>
      </c>
      <c r="R22" s="122">
        <v>1359649</v>
      </c>
      <c r="S22" s="233">
        <v>1307206</v>
      </c>
      <c r="T22" s="122">
        <v>1370731</v>
      </c>
      <c r="U22" s="89">
        <v>1383888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354192</v>
      </c>
      <c r="F24" s="121">
        <v>325088</v>
      </c>
      <c r="G24" s="121">
        <v>303501</v>
      </c>
      <c r="H24" s="121">
        <v>262362</v>
      </c>
      <c r="I24" s="121">
        <v>249513</v>
      </c>
      <c r="J24" s="121">
        <v>315034</v>
      </c>
      <c r="K24" s="122">
        <v>220684</v>
      </c>
      <c r="L24" s="122">
        <v>213686</v>
      </c>
      <c r="M24" s="122">
        <v>244481</v>
      </c>
      <c r="N24" s="122">
        <v>295554</v>
      </c>
      <c r="O24" s="122">
        <v>283671</v>
      </c>
      <c r="P24" s="122">
        <v>250490</v>
      </c>
      <c r="Q24" s="122">
        <v>291183</v>
      </c>
      <c r="R24" s="122">
        <v>302971</v>
      </c>
      <c r="S24" s="233">
        <v>289190</v>
      </c>
      <c r="T24" s="122">
        <v>332363</v>
      </c>
      <c r="U24" s="89">
        <v>335950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413489</v>
      </c>
      <c r="F26" s="121">
        <v>368147</v>
      </c>
      <c r="G26" s="121">
        <v>334096</v>
      </c>
      <c r="H26" s="121">
        <v>289105</v>
      </c>
      <c r="I26" s="121">
        <v>283593</v>
      </c>
      <c r="J26" s="121">
        <v>290108</v>
      </c>
      <c r="K26" s="122">
        <v>233388</v>
      </c>
      <c r="L26" s="122">
        <v>258628</v>
      </c>
      <c r="M26" s="122">
        <v>286538</v>
      </c>
      <c r="N26" s="122">
        <v>374071</v>
      </c>
      <c r="O26" s="122">
        <v>415390</v>
      </c>
      <c r="P26" s="122">
        <v>412142</v>
      </c>
      <c r="Q26" s="122">
        <v>405341</v>
      </c>
      <c r="R26" s="122">
        <v>424568</v>
      </c>
      <c r="S26" s="233">
        <v>423104</v>
      </c>
      <c r="T26" s="122">
        <v>416669</v>
      </c>
      <c r="U26" s="89">
        <v>412230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116228</v>
      </c>
      <c r="F28" s="121">
        <v>99141</v>
      </c>
      <c r="G28" s="121">
        <v>91012</v>
      </c>
      <c r="H28" s="121">
        <v>83366</v>
      </c>
      <c r="I28" s="121">
        <v>77542</v>
      </c>
      <c r="J28" s="121">
        <v>77668</v>
      </c>
      <c r="K28" s="122">
        <v>77841</v>
      </c>
      <c r="L28" s="122">
        <v>69158</v>
      </c>
      <c r="M28" s="122">
        <v>72224</v>
      </c>
      <c r="N28" s="122">
        <v>86061</v>
      </c>
      <c r="O28" s="122">
        <v>81530</v>
      </c>
      <c r="P28" s="122">
        <v>71546</v>
      </c>
      <c r="Q28" s="122">
        <v>65867</v>
      </c>
      <c r="R28" s="122">
        <v>72885</v>
      </c>
      <c r="S28" s="233">
        <v>72688</v>
      </c>
      <c r="T28" s="122">
        <v>72842</v>
      </c>
      <c r="U28" s="89">
        <v>75752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203326</v>
      </c>
      <c r="F30" s="121">
        <v>172167</v>
      </c>
      <c r="G30" s="121">
        <v>162592</v>
      </c>
      <c r="H30" s="121">
        <v>142215</v>
      </c>
      <c r="I30" s="121">
        <v>129573</v>
      </c>
      <c r="J30" s="121">
        <v>132699</v>
      </c>
      <c r="K30" s="122">
        <v>118583</v>
      </c>
      <c r="L30" s="122">
        <v>105903</v>
      </c>
      <c r="M30" s="122">
        <v>99698</v>
      </c>
      <c r="N30" s="122">
        <v>117937</v>
      </c>
      <c r="O30" s="122">
        <v>109704</v>
      </c>
      <c r="P30" s="122">
        <v>97649</v>
      </c>
      <c r="Q30" s="122">
        <v>97349</v>
      </c>
      <c r="R30" s="122">
        <v>112071</v>
      </c>
      <c r="S30" s="233">
        <v>104434</v>
      </c>
      <c r="T30" s="122">
        <v>113465</v>
      </c>
      <c r="U30" s="89">
        <v>119379</v>
      </c>
    </row>
    <row r="31" spans="1:21" ht="13.5" customHeight="1">
      <c r="A31" s="22"/>
      <c r="B31" s="16"/>
      <c r="C31" s="16" t="s">
        <v>104</v>
      </c>
      <c r="D31" s="70"/>
      <c r="E31" s="121">
        <v>72065</v>
      </c>
      <c r="F31" s="121">
        <v>60245</v>
      </c>
      <c r="G31" s="121">
        <v>56475</v>
      </c>
      <c r="H31" s="121">
        <v>48062</v>
      </c>
      <c r="I31" s="121">
        <v>44765</v>
      </c>
      <c r="J31" s="121">
        <v>49171</v>
      </c>
      <c r="K31" s="122">
        <v>47415</v>
      </c>
      <c r="L31" s="122">
        <v>42400</v>
      </c>
      <c r="M31" s="122">
        <v>36613</v>
      </c>
      <c r="N31" s="122">
        <v>44892</v>
      </c>
      <c r="O31" s="122">
        <v>44449</v>
      </c>
      <c r="P31" s="122">
        <v>35608</v>
      </c>
      <c r="Q31" s="122">
        <v>33984</v>
      </c>
      <c r="R31" s="122">
        <v>42309</v>
      </c>
      <c r="S31" s="233">
        <v>39619</v>
      </c>
      <c r="T31" s="122">
        <v>43183</v>
      </c>
      <c r="U31" s="89">
        <v>44296</v>
      </c>
    </row>
    <row r="32" spans="1:21" ht="13.5" customHeight="1">
      <c r="A32" s="22"/>
      <c r="B32" s="16"/>
      <c r="C32" s="16" t="s">
        <v>105</v>
      </c>
      <c r="D32" s="70"/>
      <c r="E32" s="121">
        <v>131261</v>
      </c>
      <c r="F32" s="121">
        <v>111921</v>
      </c>
      <c r="G32" s="121">
        <v>106117</v>
      </c>
      <c r="H32" s="121">
        <v>94153</v>
      </c>
      <c r="I32" s="121">
        <v>84809</v>
      </c>
      <c r="J32" s="121">
        <v>83528</v>
      </c>
      <c r="K32" s="122">
        <v>71168</v>
      </c>
      <c r="L32" s="122">
        <v>63503</v>
      </c>
      <c r="M32" s="122">
        <v>63085</v>
      </c>
      <c r="N32" s="122">
        <v>73044</v>
      </c>
      <c r="O32" s="122">
        <v>65255</v>
      </c>
      <c r="P32" s="122">
        <v>62041</v>
      </c>
      <c r="Q32" s="122">
        <v>63365</v>
      </c>
      <c r="R32" s="122">
        <v>69762</v>
      </c>
      <c r="S32" s="233">
        <v>64815</v>
      </c>
      <c r="T32" s="122">
        <v>70282</v>
      </c>
      <c r="U32" s="89">
        <v>75083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139686</v>
      </c>
      <c r="F34" s="121">
        <v>128593</v>
      </c>
      <c r="G34" s="121">
        <v>115084</v>
      </c>
      <c r="H34" s="121">
        <v>103389</v>
      </c>
      <c r="I34" s="121">
        <v>89880</v>
      </c>
      <c r="J34" s="121">
        <v>101801</v>
      </c>
      <c r="K34" s="122">
        <v>91050</v>
      </c>
      <c r="L34" s="122">
        <v>81209</v>
      </c>
      <c r="M34" s="122">
        <v>82122</v>
      </c>
      <c r="N34" s="122">
        <v>88196</v>
      </c>
      <c r="O34" s="122">
        <v>85383</v>
      </c>
      <c r="P34" s="122">
        <v>77346</v>
      </c>
      <c r="Q34" s="122">
        <v>78806</v>
      </c>
      <c r="R34" s="122">
        <v>91343</v>
      </c>
      <c r="S34" s="233">
        <v>83762</v>
      </c>
      <c r="T34" s="122">
        <v>87785</v>
      </c>
      <c r="U34" s="89">
        <v>90979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450591</v>
      </c>
      <c r="F36" s="121">
        <v>413322</v>
      </c>
      <c r="G36" s="121">
        <v>387204</v>
      </c>
      <c r="H36" s="121">
        <v>350503</v>
      </c>
      <c r="I36" s="121">
        <v>315394</v>
      </c>
      <c r="J36" s="121">
        <v>355867</v>
      </c>
      <c r="K36" s="122">
        <v>315629</v>
      </c>
      <c r="L36" s="122">
        <v>265507</v>
      </c>
      <c r="M36" s="122">
        <v>254677</v>
      </c>
      <c r="N36" s="122">
        <v>325147</v>
      </c>
      <c r="O36" s="122">
        <v>312782</v>
      </c>
      <c r="P36" s="122">
        <v>253868</v>
      </c>
      <c r="Q36" s="122">
        <v>255604</v>
      </c>
      <c r="R36" s="122">
        <v>309853</v>
      </c>
      <c r="S36" s="233">
        <v>290307</v>
      </c>
      <c r="T36" s="122">
        <v>302195</v>
      </c>
      <c r="U36" s="89">
        <v>298874</v>
      </c>
    </row>
    <row r="37" spans="1:21" ht="13.5" customHeight="1">
      <c r="A37" s="22"/>
      <c r="B37" s="16"/>
      <c r="C37" s="16" t="s">
        <v>106</v>
      </c>
      <c r="D37" s="70"/>
      <c r="E37" s="121">
        <v>205987</v>
      </c>
      <c r="F37" s="121">
        <v>192355</v>
      </c>
      <c r="G37" s="121">
        <v>182088</v>
      </c>
      <c r="H37" s="121">
        <v>161221</v>
      </c>
      <c r="I37" s="121">
        <v>146451</v>
      </c>
      <c r="J37" s="121">
        <v>165709</v>
      </c>
      <c r="K37" s="122">
        <v>143001</v>
      </c>
      <c r="L37" s="122">
        <v>121732</v>
      </c>
      <c r="M37" s="122">
        <v>117641</v>
      </c>
      <c r="N37" s="122">
        <v>145355</v>
      </c>
      <c r="O37" s="122">
        <v>145662</v>
      </c>
      <c r="P37" s="122">
        <v>122618</v>
      </c>
      <c r="Q37" s="122">
        <v>129209</v>
      </c>
      <c r="R37" s="122">
        <v>142267</v>
      </c>
      <c r="S37" s="233">
        <v>143965</v>
      </c>
      <c r="T37" s="122">
        <v>141901</v>
      </c>
      <c r="U37" s="89">
        <v>148836</v>
      </c>
    </row>
    <row r="38" spans="1:21" ht="13.5" customHeight="1">
      <c r="A38" s="49"/>
      <c r="B38" s="16"/>
      <c r="C38" s="16" t="s">
        <v>107</v>
      </c>
      <c r="D38" s="42"/>
      <c r="E38" s="121">
        <v>244603</v>
      </c>
      <c r="F38" s="121">
        <v>220968</v>
      </c>
      <c r="G38" s="121">
        <v>205115</v>
      </c>
      <c r="H38" s="121">
        <v>189281</v>
      </c>
      <c r="I38" s="121">
        <v>168943</v>
      </c>
      <c r="J38" s="121">
        <v>190158</v>
      </c>
      <c r="K38" s="122">
        <v>172627</v>
      </c>
      <c r="L38" s="122">
        <v>143774</v>
      </c>
      <c r="M38" s="122">
        <v>137036</v>
      </c>
      <c r="N38" s="122">
        <v>179792</v>
      </c>
      <c r="O38" s="122">
        <v>167120</v>
      </c>
      <c r="P38" s="122">
        <v>131250</v>
      </c>
      <c r="Q38" s="122">
        <v>126394</v>
      </c>
      <c r="R38" s="122">
        <v>167586</v>
      </c>
      <c r="S38" s="233">
        <v>146341</v>
      </c>
      <c r="T38" s="122">
        <v>160294</v>
      </c>
      <c r="U38" s="89">
        <v>150038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72226</v>
      </c>
      <c r="F40" s="121">
        <v>65067</v>
      </c>
      <c r="G40" s="121">
        <v>55947</v>
      </c>
      <c r="H40" s="121">
        <v>48843</v>
      </c>
      <c r="I40" s="121">
        <v>48917</v>
      </c>
      <c r="J40" s="121">
        <v>52547</v>
      </c>
      <c r="K40" s="122">
        <v>52263</v>
      </c>
      <c r="L40" s="122">
        <v>48220</v>
      </c>
      <c r="M40" s="122">
        <v>49126</v>
      </c>
      <c r="N40" s="122">
        <v>60253</v>
      </c>
      <c r="O40" s="122">
        <v>55702</v>
      </c>
      <c r="P40" s="122">
        <v>47373</v>
      </c>
      <c r="Q40" s="122">
        <v>48490</v>
      </c>
      <c r="R40" s="122">
        <v>45959</v>
      </c>
      <c r="S40" s="233">
        <v>43722</v>
      </c>
      <c r="T40" s="122">
        <v>45413</v>
      </c>
      <c r="U40" s="89">
        <v>50725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64" t="s">
        <v>82</v>
      </c>
      <c r="B46" s="264"/>
      <c r="C46" s="264"/>
      <c r="D46" s="264"/>
      <c r="E46" s="26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</row>
    <row r="47" spans="1:21" ht="15" customHeight="1">
      <c r="A47" s="269"/>
      <c r="B47" s="269"/>
      <c r="C47" s="269"/>
      <c r="D47" s="269"/>
      <c r="E47" s="269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</row>
    <row r="48" spans="1:21" ht="32.25" customHeight="1">
      <c r="A48" s="272" t="s">
        <v>75</v>
      </c>
      <c r="B48" s="273"/>
      <c r="C48" s="273"/>
      <c r="D48" s="273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</row>
    <row r="49" spans="1:21" ht="32.25" customHeight="1">
      <c r="A49" s="275"/>
      <c r="B49" s="276"/>
      <c r="C49" s="276"/>
      <c r="D49" s="276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49"/>
    </row>
    <row r="51" spans="1:21" ht="13.5" customHeight="1">
      <c r="A51" s="24"/>
      <c r="B51" s="268" t="s">
        <v>8</v>
      </c>
      <c r="C51" s="268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</row>
    <row r="53" spans="1:21" ht="13.5" customHeight="1">
      <c r="A53" s="17"/>
      <c r="B53" s="268" t="s">
        <v>9</v>
      </c>
      <c r="C53" s="268"/>
      <c r="D53" s="70"/>
      <c r="E53" s="109">
        <v>25.9</v>
      </c>
      <c r="F53" s="109">
        <v>26.3</v>
      </c>
      <c r="G53" s="109">
        <v>26.2</v>
      </c>
      <c r="H53" s="109">
        <v>27.3</v>
      </c>
      <c r="I53" s="109">
        <v>27.5</v>
      </c>
      <c r="J53" s="109">
        <v>26.2</v>
      </c>
      <c r="K53" s="110">
        <v>27.1</v>
      </c>
      <c r="L53" s="110">
        <v>26.7</v>
      </c>
      <c r="M53" s="110">
        <v>24.9</v>
      </c>
      <c r="N53" s="110">
        <v>24.4</v>
      </c>
      <c r="O53" s="110">
        <v>23.3</v>
      </c>
      <c r="P53" s="110">
        <v>24.4</v>
      </c>
      <c r="Q53" s="110">
        <v>24.5</v>
      </c>
      <c r="R53" s="110">
        <v>23.6</v>
      </c>
      <c r="S53" s="199">
        <v>24.1</v>
      </c>
      <c r="T53" s="110">
        <v>24.5</v>
      </c>
      <c r="U53" s="111">
        <v>25.3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11.3</v>
      </c>
      <c r="F55" s="109">
        <v>11.2</v>
      </c>
      <c r="G55" s="109">
        <v>11.3</v>
      </c>
      <c r="H55" s="110">
        <v>11.9</v>
      </c>
      <c r="I55" s="109">
        <v>12.2</v>
      </c>
      <c r="J55" s="109">
        <v>11.8</v>
      </c>
      <c r="K55" s="110">
        <v>12.3</v>
      </c>
      <c r="L55" s="110">
        <v>12.7</v>
      </c>
      <c r="M55" s="110">
        <v>11.8</v>
      </c>
      <c r="N55" s="110">
        <v>11.2</v>
      </c>
      <c r="O55" s="110">
        <v>11.4</v>
      </c>
      <c r="P55" s="110">
        <v>12.1</v>
      </c>
      <c r="Q55" s="110">
        <v>10.3</v>
      </c>
      <c r="R55" s="110">
        <v>10.4</v>
      </c>
      <c r="S55" s="199">
        <v>11.3</v>
      </c>
      <c r="T55" s="110">
        <v>11.3</v>
      </c>
      <c r="U55" s="111">
        <v>11.5</v>
      </c>
    </row>
    <row r="56" spans="1:21" ht="13.5" customHeight="1">
      <c r="A56" s="24"/>
      <c r="B56" s="16"/>
      <c r="C56" s="16" t="s">
        <v>110</v>
      </c>
      <c r="D56" s="70"/>
      <c r="E56" s="109">
        <v>7.4</v>
      </c>
      <c r="F56" s="109">
        <v>7.3</v>
      </c>
      <c r="G56" s="109">
        <v>7</v>
      </c>
      <c r="H56" s="109">
        <v>7.3</v>
      </c>
      <c r="I56" s="109">
        <v>7.7</v>
      </c>
      <c r="J56" s="109">
        <v>7.4</v>
      </c>
      <c r="K56" s="110">
        <v>8</v>
      </c>
      <c r="L56" s="110">
        <v>7.9</v>
      </c>
      <c r="M56" s="110">
        <v>7.4</v>
      </c>
      <c r="N56" s="110">
        <v>7</v>
      </c>
      <c r="O56" s="110">
        <v>7.2</v>
      </c>
      <c r="P56" s="110">
        <v>8</v>
      </c>
      <c r="Q56" s="110">
        <v>6.2</v>
      </c>
      <c r="R56" s="110">
        <v>6.5</v>
      </c>
      <c r="S56" s="199">
        <v>6.9</v>
      </c>
      <c r="T56" s="110">
        <v>6.5</v>
      </c>
      <c r="U56" s="111">
        <v>6.7</v>
      </c>
    </row>
    <row r="57" spans="1:21" ht="13.5" customHeight="1">
      <c r="A57" s="22"/>
      <c r="B57" s="16"/>
      <c r="C57" s="16" t="s">
        <v>111</v>
      </c>
      <c r="D57" s="70"/>
      <c r="E57" s="109">
        <v>3.9</v>
      </c>
      <c r="F57" s="109">
        <v>3.9</v>
      </c>
      <c r="G57" s="109">
        <v>4.3</v>
      </c>
      <c r="H57" s="109">
        <v>4.6</v>
      </c>
      <c r="I57" s="109">
        <v>4.5</v>
      </c>
      <c r="J57" s="109">
        <v>4.4</v>
      </c>
      <c r="K57" s="110">
        <v>4.4</v>
      </c>
      <c r="L57" s="110">
        <v>4.8</v>
      </c>
      <c r="M57" s="110">
        <v>4.4</v>
      </c>
      <c r="N57" s="110">
        <v>4.2</v>
      </c>
      <c r="O57" s="110">
        <v>4.1</v>
      </c>
      <c r="P57" s="110">
        <v>4.1</v>
      </c>
      <c r="Q57" s="110">
        <v>4</v>
      </c>
      <c r="R57" s="110">
        <v>4</v>
      </c>
      <c r="S57" s="199">
        <v>4.4</v>
      </c>
      <c r="T57" s="110">
        <v>4.8</v>
      </c>
      <c r="U57" s="111">
        <v>4.8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7.9</v>
      </c>
      <c r="F59" s="109">
        <v>8.4</v>
      </c>
      <c r="G59" s="109">
        <v>8.3</v>
      </c>
      <c r="H59" s="109">
        <v>8.9</v>
      </c>
      <c r="I59" s="109">
        <v>8.8</v>
      </c>
      <c r="J59" s="109">
        <v>8.3</v>
      </c>
      <c r="K59" s="110">
        <v>8.3</v>
      </c>
      <c r="L59" s="110">
        <v>7.9</v>
      </c>
      <c r="M59" s="110">
        <v>7.6</v>
      </c>
      <c r="N59" s="110">
        <v>8</v>
      </c>
      <c r="O59" s="110">
        <v>6.9</v>
      </c>
      <c r="P59" s="110">
        <v>7</v>
      </c>
      <c r="Q59" s="110">
        <v>7.4</v>
      </c>
      <c r="R59" s="110">
        <v>7.7</v>
      </c>
      <c r="S59" s="199">
        <v>7.4</v>
      </c>
      <c r="T59" s="110">
        <v>7.9</v>
      </c>
      <c r="U59" s="111">
        <v>8.2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6.7</v>
      </c>
      <c r="F61" s="109">
        <v>6.7</v>
      </c>
      <c r="G61" s="109">
        <v>6.6</v>
      </c>
      <c r="H61" s="109">
        <v>6.4</v>
      </c>
      <c r="I61" s="109">
        <v>6.4</v>
      </c>
      <c r="J61" s="109">
        <v>6.1</v>
      </c>
      <c r="K61" s="110">
        <v>6.5</v>
      </c>
      <c r="L61" s="110">
        <v>6.1</v>
      </c>
      <c r="M61" s="110">
        <v>5.4</v>
      </c>
      <c r="N61" s="110">
        <v>5.2</v>
      </c>
      <c r="O61" s="110">
        <v>5</v>
      </c>
      <c r="P61" s="110">
        <v>5.3</v>
      </c>
      <c r="Q61" s="110">
        <v>6.8</v>
      </c>
      <c r="R61" s="110">
        <v>5.5</v>
      </c>
      <c r="S61" s="199">
        <v>5.4</v>
      </c>
      <c r="T61" s="110">
        <v>5.3</v>
      </c>
      <c r="U61" s="111">
        <v>5.5</v>
      </c>
    </row>
    <row r="62" spans="1:21" ht="13.5" customHeight="1">
      <c r="A62" s="22"/>
      <c r="B62" s="16"/>
      <c r="C62" s="16" t="s">
        <v>102</v>
      </c>
      <c r="D62" s="70"/>
      <c r="E62" s="109">
        <v>3</v>
      </c>
      <c r="F62" s="109">
        <v>2.7</v>
      </c>
      <c r="G62" s="109">
        <v>2.5</v>
      </c>
      <c r="H62" s="109">
        <v>2.6</v>
      </c>
      <c r="I62" s="109">
        <v>2.4</v>
      </c>
      <c r="J62" s="109">
        <v>2.3</v>
      </c>
      <c r="K62" s="110">
        <v>2.3</v>
      </c>
      <c r="L62" s="110">
        <v>2.1</v>
      </c>
      <c r="M62" s="110">
        <v>2.1</v>
      </c>
      <c r="N62" s="110">
        <v>1.9</v>
      </c>
      <c r="O62" s="110">
        <v>2</v>
      </c>
      <c r="P62" s="110">
        <v>1.9</v>
      </c>
      <c r="Q62" s="110">
        <v>2.1</v>
      </c>
      <c r="R62" s="110">
        <v>2</v>
      </c>
      <c r="S62" s="199">
        <v>1.8</v>
      </c>
      <c r="T62" s="110">
        <v>1.7</v>
      </c>
      <c r="U62" s="111">
        <v>2</v>
      </c>
    </row>
    <row r="63" spans="1:21" ht="13.5" customHeight="1">
      <c r="A63" s="22"/>
      <c r="B63" s="16"/>
      <c r="C63" s="16" t="s">
        <v>103</v>
      </c>
      <c r="D63" s="70"/>
      <c r="E63" s="109">
        <v>3.8</v>
      </c>
      <c r="F63" s="109">
        <v>4</v>
      </c>
      <c r="G63" s="109">
        <v>4</v>
      </c>
      <c r="H63" s="109">
        <v>3.8</v>
      </c>
      <c r="I63" s="109">
        <v>3.9</v>
      </c>
      <c r="J63" s="109">
        <v>3.8</v>
      </c>
      <c r="K63" s="110">
        <v>4.2</v>
      </c>
      <c r="L63" s="110">
        <v>4</v>
      </c>
      <c r="M63" s="110">
        <v>3.4</v>
      </c>
      <c r="N63" s="110">
        <v>3.3</v>
      </c>
      <c r="O63" s="110">
        <v>3.1</v>
      </c>
      <c r="P63" s="110">
        <v>3.4</v>
      </c>
      <c r="Q63" s="110">
        <v>4.7</v>
      </c>
      <c r="R63" s="110">
        <v>3.5</v>
      </c>
      <c r="S63" s="199">
        <v>3.5</v>
      </c>
      <c r="T63" s="110">
        <v>3.6</v>
      </c>
      <c r="U63" s="111">
        <v>3.5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</row>
    <row r="65" spans="1:21" ht="13.5" customHeight="1">
      <c r="A65" s="22"/>
      <c r="B65" s="268" t="s">
        <v>10</v>
      </c>
      <c r="C65" s="268"/>
      <c r="D65" s="70"/>
      <c r="E65" s="109">
        <v>74.1</v>
      </c>
      <c r="F65" s="109">
        <v>73.7</v>
      </c>
      <c r="G65" s="109">
        <v>73.8</v>
      </c>
      <c r="H65" s="109">
        <v>72.7</v>
      </c>
      <c r="I65" s="109">
        <v>72.5</v>
      </c>
      <c r="J65" s="109">
        <v>73.8</v>
      </c>
      <c r="K65" s="110">
        <v>72.9</v>
      </c>
      <c r="L65" s="110">
        <v>73.3</v>
      </c>
      <c r="M65" s="110">
        <v>75.1</v>
      </c>
      <c r="N65" s="110">
        <v>75.6</v>
      </c>
      <c r="O65" s="110">
        <v>76.7</v>
      </c>
      <c r="P65" s="110">
        <v>75.6</v>
      </c>
      <c r="Q65" s="110">
        <v>75.5</v>
      </c>
      <c r="R65" s="110">
        <v>76.4</v>
      </c>
      <c r="S65" s="199">
        <v>75.9</v>
      </c>
      <c r="T65" s="110">
        <v>75.5</v>
      </c>
      <c r="U65" s="111">
        <v>74.7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15</v>
      </c>
      <c r="F67" s="109">
        <v>15.3</v>
      </c>
      <c r="G67" s="109">
        <v>15.4</v>
      </c>
      <c r="H67" s="109">
        <v>14.9</v>
      </c>
      <c r="I67" s="109">
        <v>15.2</v>
      </c>
      <c r="J67" s="109">
        <v>17.5</v>
      </c>
      <c r="K67" s="110">
        <v>14.5</v>
      </c>
      <c r="L67" s="110">
        <v>15</v>
      </c>
      <c r="M67" s="110">
        <v>16.9</v>
      </c>
      <c r="N67" s="110">
        <v>16.6</v>
      </c>
      <c r="O67" s="110">
        <v>16.2</v>
      </c>
      <c r="P67" s="110">
        <v>15.6</v>
      </c>
      <c r="Q67" s="110">
        <v>17.7</v>
      </c>
      <c r="R67" s="110">
        <v>17</v>
      </c>
      <c r="S67" s="199">
        <v>16.8</v>
      </c>
      <c r="T67" s="110">
        <v>18.3</v>
      </c>
      <c r="U67" s="111">
        <v>18.1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17.5</v>
      </c>
      <c r="F69" s="109">
        <v>17.3</v>
      </c>
      <c r="G69" s="109">
        <v>17</v>
      </c>
      <c r="H69" s="109">
        <v>16.4</v>
      </c>
      <c r="I69" s="109">
        <v>17.2</v>
      </c>
      <c r="J69" s="109">
        <v>16.2</v>
      </c>
      <c r="K69" s="110">
        <v>15.3</v>
      </c>
      <c r="L69" s="110">
        <v>18.2</v>
      </c>
      <c r="M69" s="110">
        <v>19.8</v>
      </c>
      <c r="N69" s="110">
        <v>21</v>
      </c>
      <c r="O69" s="110">
        <v>23.7</v>
      </c>
      <c r="P69" s="110">
        <v>25.7</v>
      </c>
      <c r="Q69" s="110">
        <v>24.6</v>
      </c>
      <c r="R69" s="110">
        <v>23.9</v>
      </c>
      <c r="S69" s="199">
        <v>24.6</v>
      </c>
      <c r="T69" s="110">
        <v>23</v>
      </c>
      <c r="U69" s="111">
        <v>22.3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4.9</v>
      </c>
      <c r="F71" s="109">
        <v>4.7</v>
      </c>
      <c r="G71" s="109">
        <v>4.6</v>
      </c>
      <c r="H71" s="109">
        <v>4.7</v>
      </c>
      <c r="I71" s="109">
        <v>4.7</v>
      </c>
      <c r="J71" s="109">
        <v>4.3</v>
      </c>
      <c r="K71" s="110">
        <v>5.1</v>
      </c>
      <c r="L71" s="110">
        <v>4.9</v>
      </c>
      <c r="M71" s="110">
        <v>5</v>
      </c>
      <c r="N71" s="110">
        <v>4.8</v>
      </c>
      <c r="O71" s="110">
        <v>4.7</v>
      </c>
      <c r="P71" s="110">
        <v>4.5</v>
      </c>
      <c r="Q71" s="110">
        <v>4</v>
      </c>
      <c r="R71" s="110">
        <v>4.1</v>
      </c>
      <c r="S71" s="199">
        <v>4.2</v>
      </c>
      <c r="T71" s="110">
        <v>4</v>
      </c>
      <c r="U71" s="111">
        <v>4.1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8.6</v>
      </c>
      <c r="F73" s="109">
        <v>8.1</v>
      </c>
      <c r="G73" s="109">
        <v>8.3</v>
      </c>
      <c r="H73" s="109">
        <v>8.1</v>
      </c>
      <c r="I73" s="109">
        <v>7.9</v>
      </c>
      <c r="J73" s="109">
        <v>7.4</v>
      </c>
      <c r="K73" s="110">
        <v>7.8</v>
      </c>
      <c r="L73" s="110">
        <v>7.4</v>
      </c>
      <c r="M73" s="110">
        <v>6.9</v>
      </c>
      <c r="N73" s="110">
        <v>6.6</v>
      </c>
      <c r="O73" s="110">
        <v>6.3</v>
      </c>
      <c r="P73" s="110">
        <v>6.1</v>
      </c>
      <c r="Q73" s="110">
        <v>5.9</v>
      </c>
      <c r="R73" s="110">
        <v>6.3</v>
      </c>
      <c r="S73" s="199">
        <v>6.1</v>
      </c>
      <c r="T73" s="110">
        <v>6.3</v>
      </c>
      <c r="U73" s="111">
        <v>6.4</v>
      </c>
    </row>
    <row r="74" spans="1:21" ht="13.5" customHeight="1">
      <c r="A74" s="22"/>
      <c r="B74" s="16"/>
      <c r="C74" s="16" t="s">
        <v>104</v>
      </c>
      <c r="D74" s="70"/>
      <c r="E74" s="109">
        <v>3.1</v>
      </c>
      <c r="F74" s="109">
        <v>2.8</v>
      </c>
      <c r="G74" s="109">
        <v>2.9</v>
      </c>
      <c r="H74" s="109">
        <v>2.7</v>
      </c>
      <c r="I74" s="109">
        <v>2.7</v>
      </c>
      <c r="J74" s="109">
        <v>2.7</v>
      </c>
      <c r="K74" s="110">
        <v>3.1</v>
      </c>
      <c r="L74" s="110">
        <v>3</v>
      </c>
      <c r="M74" s="110">
        <v>2.5</v>
      </c>
      <c r="N74" s="110">
        <v>2.5</v>
      </c>
      <c r="O74" s="110">
        <v>2.5</v>
      </c>
      <c r="P74" s="110">
        <v>2.2</v>
      </c>
      <c r="Q74" s="110">
        <v>2.1</v>
      </c>
      <c r="R74" s="110">
        <v>2.4</v>
      </c>
      <c r="S74" s="199">
        <v>2.3</v>
      </c>
      <c r="T74" s="110">
        <v>2.4</v>
      </c>
      <c r="U74" s="111">
        <v>2.4</v>
      </c>
    </row>
    <row r="75" spans="1:21" ht="13.5" customHeight="1">
      <c r="A75" s="22"/>
      <c r="B75" s="16"/>
      <c r="C75" s="16" t="s">
        <v>105</v>
      </c>
      <c r="D75" s="70"/>
      <c r="E75" s="109">
        <v>5.6</v>
      </c>
      <c r="F75" s="109">
        <v>5.3</v>
      </c>
      <c r="G75" s="109">
        <v>5.4</v>
      </c>
      <c r="H75" s="109">
        <v>5.4</v>
      </c>
      <c r="I75" s="109">
        <v>5.2</v>
      </c>
      <c r="J75" s="109">
        <v>4.7</v>
      </c>
      <c r="K75" s="110">
        <v>4.7</v>
      </c>
      <c r="L75" s="110">
        <v>4.5</v>
      </c>
      <c r="M75" s="110">
        <v>4.4</v>
      </c>
      <c r="N75" s="110">
        <v>4.1</v>
      </c>
      <c r="O75" s="110">
        <v>3.7</v>
      </c>
      <c r="P75" s="110">
        <v>3.9</v>
      </c>
      <c r="Q75" s="110">
        <v>3.9</v>
      </c>
      <c r="R75" s="110">
        <v>3.9</v>
      </c>
      <c r="S75" s="199">
        <v>3.8</v>
      </c>
      <c r="T75" s="110">
        <v>3.9</v>
      </c>
      <c r="U75" s="111">
        <v>4.1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9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5.9</v>
      </c>
      <c r="F77" s="109">
        <v>6</v>
      </c>
      <c r="G77" s="109">
        <v>5.9</v>
      </c>
      <c r="H77" s="109">
        <v>5.9</v>
      </c>
      <c r="I77" s="109">
        <v>5.5</v>
      </c>
      <c r="J77" s="109">
        <v>5.7</v>
      </c>
      <c r="K77" s="110">
        <v>6</v>
      </c>
      <c r="L77" s="110">
        <v>5.7</v>
      </c>
      <c r="M77" s="110">
        <v>5.7</v>
      </c>
      <c r="N77" s="110">
        <v>4.9</v>
      </c>
      <c r="O77" s="110">
        <v>4.9</v>
      </c>
      <c r="P77" s="110">
        <v>4.8</v>
      </c>
      <c r="Q77" s="110">
        <v>4.8</v>
      </c>
      <c r="R77" s="110">
        <v>5.1</v>
      </c>
      <c r="S77" s="199">
        <v>4.9</v>
      </c>
      <c r="T77" s="110">
        <v>4.8</v>
      </c>
      <c r="U77" s="111">
        <v>4.9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9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19.1</v>
      </c>
      <c r="F79" s="109">
        <v>19.4</v>
      </c>
      <c r="G79" s="109">
        <v>19.7</v>
      </c>
      <c r="H79" s="109">
        <v>19.9</v>
      </c>
      <c r="I79" s="109">
        <v>19.2</v>
      </c>
      <c r="J79" s="109">
        <v>19.8</v>
      </c>
      <c r="K79" s="110">
        <v>20.7</v>
      </c>
      <c r="L79" s="110">
        <v>18.7</v>
      </c>
      <c r="M79" s="110">
        <v>17.6</v>
      </c>
      <c r="N79" s="110">
        <v>18.2</v>
      </c>
      <c r="O79" s="110">
        <v>17.8</v>
      </c>
      <c r="P79" s="110">
        <v>15.9</v>
      </c>
      <c r="Q79" s="110">
        <v>15.5</v>
      </c>
      <c r="R79" s="110">
        <v>17.4</v>
      </c>
      <c r="S79" s="199">
        <v>16.9</v>
      </c>
      <c r="T79" s="110">
        <v>16.6</v>
      </c>
      <c r="U79" s="111">
        <v>16.1</v>
      </c>
    </row>
    <row r="80" spans="1:21" ht="13.5" customHeight="1">
      <c r="A80" s="22"/>
      <c r="B80" s="16"/>
      <c r="C80" s="16" t="s">
        <v>106</v>
      </c>
      <c r="D80" s="70"/>
      <c r="E80" s="109">
        <v>8.7</v>
      </c>
      <c r="F80" s="109">
        <v>9</v>
      </c>
      <c r="G80" s="109">
        <v>9.3</v>
      </c>
      <c r="H80" s="109">
        <v>9.2</v>
      </c>
      <c r="I80" s="109">
        <v>8.9</v>
      </c>
      <c r="J80" s="109">
        <v>9.2</v>
      </c>
      <c r="K80" s="110">
        <v>9.4</v>
      </c>
      <c r="L80" s="110">
        <v>8.6</v>
      </c>
      <c r="M80" s="110">
        <v>8.1</v>
      </c>
      <c r="N80" s="110">
        <v>8.2</v>
      </c>
      <c r="O80" s="110">
        <v>8.3</v>
      </c>
      <c r="P80" s="110">
        <v>7.7</v>
      </c>
      <c r="Q80" s="110">
        <v>7.9</v>
      </c>
      <c r="R80" s="110">
        <v>8</v>
      </c>
      <c r="S80" s="199">
        <v>8.4</v>
      </c>
      <c r="T80" s="110">
        <v>7.8</v>
      </c>
      <c r="U80" s="111">
        <v>8</v>
      </c>
    </row>
    <row r="81" spans="1:21" ht="13.5" customHeight="1">
      <c r="A81" s="49"/>
      <c r="B81" s="16"/>
      <c r="C81" s="16" t="s">
        <v>107</v>
      </c>
      <c r="D81" s="42"/>
      <c r="E81" s="109">
        <v>10.4</v>
      </c>
      <c r="F81" s="109">
        <v>10.4</v>
      </c>
      <c r="G81" s="109">
        <v>10.4</v>
      </c>
      <c r="H81" s="109">
        <v>10.8</v>
      </c>
      <c r="I81" s="109">
        <v>10.3</v>
      </c>
      <c r="J81" s="109">
        <v>10.6</v>
      </c>
      <c r="K81" s="110">
        <v>11.3</v>
      </c>
      <c r="L81" s="110">
        <v>10.1</v>
      </c>
      <c r="M81" s="110">
        <v>9.5</v>
      </c>
      <c r="N81" s="110">
        <v>10.1</v>
      </c>
      <c r="O81" s="110">
        <v>9.5</v>
      </c>
      <c r="P81" s="110">
        <v>8.2</v>
      </c>
      <c r="Q81" s="110">
        <v>7.7</v>
      </c>
      <c r="R81" s="110">
        <v>9.4</v>
      </c>
      <c r="S81" s="199">
        <v>8.5</v>
      </c>
      <c r="T81" s="110">
        <v>8.8</v>
      </c>
      <c r="U81" s="111">
        <v>8.1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9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3.1</v>
      </c>
      <c r="F83" s="109">
        <v>3.1</v>
      </c>
      <c r="G83" s="109">
        <v>2.8</v>
      </c>
      <c r="H83" s="109">
        <v>2.8</v>
      </c>
      <c r="I83" s="109">
        <v>3</v>
      </c>
      <c r="J83" s="109">
        <v>2.9</v>
      </c>
      <c r="K83" s="110">
        <v>3.4</v>
      </c>
      <c r="L83" s="110">
        <v>3.4</v>
      </c>
      <c r="M83" s="110">
        <v>3.4</v>
      </c>
      <c r="N83" s="110">
        <v>3.4</v>
      </c>
      <c r="O83" s="110">
        <v>3.2</v>
      </c>
      <c r="P83" s="110">
        <v>3</v>
      </c>
      <c r="Q83" s="110">
        <v>2.9</v>
      </c>
      <c r="R83" s="110">
        <v>2.6</v>
      </c>
      <c r="S83" s="199">
        <v>2.5</v>
      </c>
      <c r="T83" s="110">
        <v>2.5</v>
      </c>
      <c r="U83" s="111">
        <v>2.7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45"/>
    </row>
    <row r="103" ht="12">
      <c r="T103" s="128"/>
    </row>
  </sheetData>
  <sheetProtection/>
  <mergeCells count="46">
    <mergeCell ref="T3:U4"/>
    <mergeCell ref="T46:U47"/>
    <mergeCell ref="P48:P49"/>
    <mergeCell ref="Q5:Q6"/>
    <mergeCell ref="Q48:Q49"/>
    <mergeCell ref="J48:J49"/>
    <mergeCell ref="N48:N49"/>
    <mergeCell ref="P5:P6"/>
    <mergeCell ref="R5:R6"/>
    <mergeCell ref="N5:N6"/>
    <mergeCell ref="T5:T6"/>
    <mergeCell ref="S5:S6"/>
    <mergeCell ref="S48:S49"/>
    <mergeCell ref="A48:D49"/>
    <mergeCell ref="M5:M6"/>
    <mergeCell ref="L48:L49"/>
    <mergeCell ref="M48:M49"/>
    <mergeCell ref="L5:L6"/>
    <mergeCell ref="T48:T49"/>
    <mergeCell ref="A3:E4"/>
    <mergeCell ref="A46:E47"/>
    <mergeCell ref="K5:K6"/>
    <mergeCell ref="E5:E6"/>
    <mergeCell ref="F5:F6"/>
    <mergeCell ref="G5:G6"/>
    <mergeCell ref="J5:J6"/>
    <mergeCell ref="A5:D6"/>
    <mergeCell ref="B8:C8"/>
    <mergeCell ref="B53:C53"/>
    <mergeCell ref="B65:C65"/>
    <mergeCell ref="K48:K49"/>
    <mergeCell ref="F48:F49"/>
    <mergeCell ref="G48:G49"/>
    <mergeCell ref="H48:H49"/>
    <mergeCell ref="I48:I49"/>
    <mergeCell ref="E48:E49"/>
    <mergeCell ref="U5:U6"/>
    <mergeCell ref="U48:U49"/>
    <mergeCell ref="B51:C51"/>
    <mergeCell ref="O48:O49"/>
    <mergeCell ref="O5:O6"/>
    <mergeCell ref="R48:R49"/>
    <mergeCell ref="I5:I6"/>
    <mergeCell ref="B10:C10"/>
    <mergeCell ref="B22:C22"/>
    <mergeCell ref="H5:H6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view="pageBreakPreview" zoomScale="70" zoomScaleSheetLayoutView="70" zoomScalePageLayoutView="0" workbookViewId="0" topLeftCell="A1">
      <selection activeCell="Y32" sqref="Y32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24" customWidth="1"/>
    <col min="9" max="21" width="14.875" style="124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147"/>
      <c r="G1" s="147"/>
      <c r="H1" s="147"/>
      <c r="I1" s="147"/>
      <c r="J1" s="123"/>
      <c r="U1" s="73"/>
    </row>
    <row r="2" spans="1:21" ht="15" customHeight="1">
      <c r="A2" s="73"/>
      <c r="B2" s="73"/>
      <c r="C2" s="73"/>
      <c r="D2" s="73"/>
      <c r="E2" s="73"/>
      <c r="F2" s="129"/>
      <c r="G2" s="129"/>
      <c r="H2" s="129"/>
      <c r="I2" s="129"/>
      <c r="U2" s="73"/>
    </row>
    <row r="3" spans="1:21" s="5" customFormat="1" ht="15" customHeight="1">
      <c r="A3" s="264" t="s">
        <v>84</v>
      </c>
      <c r="B3" s="264"/>
      <c r="C3" s="264"/>
      <c r="D3" s="264"/>
      <c r="E3" s="264"/>
      <c r="F3" s="129"/>
      <c r="G3" s="129"/>
      <c r="H3" s="129"/>
      <c r="I3" s="129"/>
      <c r="J3" s="128"/>
      <c r="K3" s="128"/>
      <c r="L3" s="128"/>
      <c r="M3" s="128"/>
      <c r="N3" s="128"/>
      <c r="O3" s="128"/>
      <c r="Q3" s="156"/>
      <c r="R3" s="156"/>
      <c r="S3" s="156"/>
      <c r="T3" s="270" t="s">
        <v>142</v>
      </c>
      <c r="U3" s="270"/>
    </row>
    <row r="4" spans="1:21" s="5" customFormat="1" ht="15" customHeight="1">
      <c r="A4" s="269"/>
      <c r="B4" s="269"/>
      <c r="C4" s="269"/>
      <c r="D4" s="269"/>
      <c r="E4" s="269"/>
      <c r="F4" s="129"/>
      <c r="G4" s="129"/>
      <c r="H4" s="129"/>
      <c r="I4" s="129"/>
      <c r="J4" s="128"/>
      <c r="K4" s="128"/>
      <c r="L4" s="128"/>
      <c r="M4" s="128"/>
      <c r="N4" s="128"/>
      <c r="O4" s="128"/>
      <c r="P4" s="170"/>
      <c r="Q4" s="170"/>
      <c r="R4" s="170"/>
      <c r="S4" s="170"/>
      <c r="T4" s="271"/>
      <c r="U4" s="271"/>
    </row>
    <row r="5" spans="1:21" ht="32.25" customHeight="1">
      <c r="A5" s="272" t="s">
        <v>76</v>
      </c>
      <c r="B5" s="273"/>
      <c r="C5" s="273"/>
      <c r="D5" s="274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</row>
    <row r="6" spans="1:21" ht="32.25" customHeight="1">
      <c r="A6" s="275"/>
      <c r="B6" s="276"/>
      <c r="C6" s="276"/>
      <c r="D6" s="277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 ht="13.5" customHeight="1">
      <c r="A7" s="14"/>
      <c r="B7" s="74"/>
      <c r="C7" s="74"/>
      <c r="D7" s="68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49"/>
    </row>
    <row r="8" spans="1:21" ht="13.5" customHeight="1">
      <c r="A8" s="24"/>
      <c r="B8" s="268" t="s">
        <v>8</v>
      </c>
      <c r="C8" s="268"/>
      <c r="D8" s="69"/>
      <c r="E8" s="121">
        <v>2573206</v>
      </c>
      <c r="F8" s="121">
        <v>2529518</v>
      </c>
      <c r="G8" s="121">
        <v>2432657</v>
      </c>
      <c r="H8" s="121">
        <v>2299032</v>
      </c>
      <c r="I8" s="121">
        <v>2172275</v>
      </c>
      <c r="J8" s="121">
        <v>2371304</v>
      </c>
      <c r="K8" s="122">
        <v>2041292</v>
      </c>
      <c r="L8" s="122">
        <v>1905041</v>
      </c>
      <c r="M8" s="122">
        <v>1925330</v>
      </c>
      <c r="N8" s="122">
        <v>2472720</v>
      </c>
      <c r="O8" s="122">
        <v>2254126</v>
      </c>
      <c r="P8" s="122">
        <v>2037698</v>
      </c>
      <c r="Q8" s="122">
        <v>2187861</v>
      </c>
      <c r="R8" s="122">
        <v>2139960</v>
      </c>
      <c r="S8" s="233">
        <v>2248431</v>
      </c>
      <c r="T8" s="122">
        <v>2631842</v>
      </c>
      <c r="U8" s="89">
        <v>2993894</v>
      </c>
    </row>
    <row r="9" spans="1:21" ht="13.5" customHeight="1">
      <c r="A9" s="17"/>
      <c r="B9" s="16"/>
      <c r="C9" s="16"/>
      <c r="D9" s="70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</row>
    <row r="10" spans="1:21" ht="13.5" customHeight="1">
      <c r="A10" s="17"/>
      <c r="B10" s="268" t="s">
        <v>9</v>
      </c>
      <c r="C10" s="268"/>
      <c r="D10" s="70"/>
      <c r="E10" s="121">
        <v>1149745</v>
      </c>
      <c r="F10" s="121">
        <v>1121254</v>
      </c>
      <c r="G10" s="121">
        <v>1060041</v>
      </c>
      <c r="H10" s="121">
        <v>995184</v>
      </c>
      <c r="I10" s="121">
        <v>942060</v>
      </c>
      <c r="J10" s="121">
        <v>1006564</v>
      </c>
      <c r="K10" s="122">
        <v>880438</v>
      </c>
      <c r="L10" s="122">
        <v>829244</v>
      </c>
      <c r="M10" s="122">
        <v>844696</v>
      </c>
      <c r="N10" s="122">
        <v>1036329</v>
      </c>
      <c r="O10" s="122">
        <v>980116</v>
      </c>
      <c r="P10" s="122">
        <v>892346</v>
      </c>
      <c r="Q10" s="122">
        <v>926154</v>
      </c>
      <c r="R10" s="122">
        <v>924833</v>
      </c>
      <c r="S10" s="233">
        <v>972989</v>
      </c>
      <c r="T10" s="122">
        <v>1111866</v>
      </c>
      <c r="U10" s="89">
        <v>1285106</v>
      </c>
    </row>
    <row r="11" spans="1:21" ht="13.5" customHeight="1">
      <c r="A11" s="17"/>
      <c r="B11" s="16"/>
      <c r="C11" s="16"/>
      <c r="D11" s="70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</row>
    <row r="12" spans="1:21" ht="13.5" customHeight="1">
      <c r="A12" s="17"/>
      <c r="B12" s="16"/>
      <c r="C12" s="16" t="s">
        <v>90</v>
      </c>
      <c r="D12" s="71"/>
      <c r="E12" s="121">
        <v>520526</v>
      </c>
      <c r="F12" s="121">
        <v>505286</v>
      </c>
      <c r="G12" s="121">
        <v>466159</v>
      </c>
      <c r="H12" s="121">
        <v>449452</v>
      </c>
      <c r="I12" s="121">
        <v>432826</v>
      </c>
      <c r="J12" s="121">
        <v>497055</v>
      </c>
      <c r="K12" s="122">
        <v>412638</v>
      </c>
      <c r="L12" s="122">
        <v>406669</v>
      </c>
      <c r="M12" s="122">
        <v>384995</v>
      </c>
      <c r="N12" s="122">
        <v>450891</v>
      </c>
      <c r="O12" s="122">
        <v>433586</v>
      </c>
      <c r="P12" s="122">
        <v>393173</v>
      </c>
      <c r="Q12" s="122">
        <v>419864</v>
      </c>
      <c r="R12" s="122">
        <v>433182</v>
      </c>
      <c r="S12" s="233">
        <v>447774</v>
      </c>
      <c r="T12" s="122">
        <v>512367</v>
      </c>
      <c r="U12" s="89">
        <v>584299</v>
      </c>
    </row>
    <row r="13" spans="1:21" ht="13.5" customHeight="1">
      <c r="A13" s="24"/>
      <c r="B13" s="16"/>
      <c r="C13" s="16" t="s">
        <v>112</v>
      </c>
      <c r="D13" s="70"/>
      <c r="E13" s="121">
        <v>239039</v>
      </c>
      <c r="F13" s="121">
        <v>229721</v>
      </c>
      <c r="G13" s="121">
        <v>204590</v>
      </c>
      <c r="H13" s="121">
        <v>219103</v>
      </c>
      <c r="I13" s="121">
        <v>196640</v>
      </c>
      <c r="J13" s="121">
        <v>240365</v>
      </c>
      <c r="K13" s="122">
        <v>205372</v>
      </c>
      <c r="L13" s="122">
        <v>204305</v>
      </c>
      <c r="M13" s="122">
        <v>184707</v>
      </c>
      <c r="N13" s="122">
        <v>226118</v>
      </c>
      <c r="O13" s="122">
        <v>196492</v>
      </c>
      <c r="P13" s="122">
        <v>174120</v>
      </c>
      <c r="Q13" s="122">
        <v>196421</v>
      </c>
      <c r="R13" s="122">
        <v>197924</v>
      </c>
      <c r="S13" s="233">
        <v>220117</v>
      </c>
      <c r="T13" s="122">
        <v>257264</v>
      </c>
      <c r="U13" s="89">
        <v>293172</v>
      </c>
    </row>
    <row r="14" spans="1:21" ht="13.5" customHeight="1">
      <c r="A14" s="22"/>
      <c r="B14" s="16"/>
      <c r="C14" s="16" t="s">
        <v>113</v>
      </c>
      <c r="D14" s="70"/>
      <c r="E14" s="121">
        <v>281486</v>
      </c>
      <c r="F14" s="121">
        <v>275565</v>
      </c>
      <c r="G14" s="121">
        <v>261568</v>
      </c>
      <c r="H14" s="121">
        <v>230350</v>
      </c>
      <c r="I14" s="121">
        <v>236186</v>
      </c>
      <c r="J14" s="121">
        <v>256689</v>
      </c>
      <c r="K14" s="122">
        <v>207267</v>
      </c>
      <c r="L14" s="122">
        <v>202364</v>
      </c>
      <c r="M14" s="122">
        <v>200289</v>
      </c>
      <c r="N14" s="122">
        <v>224773</v>
      </c>
      <c r="O14" s="122">
        <v>237094</v>
      </c>
      <c r="P14" s="122">
        <v>219053</v>
      </c>
      <c r="Q14" s="122">
        <v>223443</v>
      </c>
      <c r="R14" s="122">
        <v>235258</v>
      </c>
      <c r="S14" s="233">
        <v>227657</v>
      </c>
      <c r="T14" s="122">
        <v>255102</v>
      </c>
      <c r="U14" s="89">
        <v>291126</v>
      </c>
    </row>
    <row r="15" spans="1:21" ht="13.5" customHeight="1">
      <c r="A15" s="22"/>
      <c r="B15" s="16"/>
      <c r="C15" s="16"/>
      <c r="D15" s="70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</row>
    <row r="16" spans="1:21" ht="13.5" customHeight="1">
      <c r="A16" s="22"/>
      <c r="B16" s="16"/>
      <c r="C16" s="16" t="s">
        <v>91</v>
      </c>
      <c r="D16" s="70"/>
      <c r="E16" s="121">
        <v>350504</v>
      </c>
      <c r="F16" s="121">
        <v>319744</v>
      </c>
      <c r="G16" s="121">
        <v>302236</v>
      </c>
      <c r="H16" s="121">
        <v>284677</v>
      </c>
      <c r="I16" s="121">
        <v>267274</v>
      </c>
      <c r="J16" s="121">
        <v>261703</v>
      </c>
      <c r="K16" s="122">
        <v>229832</v>
      </c>
      <c r="L16" s="122">
        <v>207658</v>
      </c>
      <c r="M16" s="122">
        <v>232470</v>
      </c>
      <c r="N16" s="122">
        <v>289792</v>
      </c>
      <c r="O16" s="122">
        <v>267191</v>
      </c>
      <c r="P16" s="122">
        <v>229155</v>
      </c>
      <c r="Q16" s="122">
        <v>238323</v>
      </c>
      <c r="R16" s="122">
        <v>224908</v>
      </c>
      <c r="S16" s="233">
        <v>241624</v>
      </c>
      <c r="T16" s="122">
        <v>283634</v>
      </c>
      <c r="U16" s="89">
        <v>338669</v>
      </c>
    </row>
    <row r="17" spans="1:21" ht="13.5" customHeight="1">
      <c r="A17" s="22"/>
      <c r="B17" s="16"/>
      <c r="C17" s="16"/>
      <c r="D17" s="70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</row>
    <row r="18" spans="1:21" ht="13.5" customHeight="1">
      <c r="A18" s="24"/>
      <c r="B18" s="16"/>
      <c r="C18" s="16" t="s">
        <v>92</v>
      </c>
      <c r="D18" s="70"/>
      <c r="E18" s="121">
        <v>278716</v>
      </c>
      <c r="F18" s="121">
        <v>296224</v>
      </c>
      <c r="G18" s="121">
        <v>291646</v>
      </c>
      <c r="H18" s="121">
        <v>261055</v>
      </c>
      <c r="I18" s="121">
        <v>241960</v>
      </c>
      <c r="J18" s="121">
        <v>247806</v>
      </c>
      <c r="K18" s="122">
        <v>237968</v>
      </c>
      <c r="L18" s="122">
        <v>214917</v>
      </c>
      <c r="M18" s="122">
        <v>227230</v>
      </c>
      <c r="N18" s="122">
        <v>295645</v>
      </c>
      <c r="O18" s="122">
        <v>279340</v>
      </c>
      <c r="P18" s="122">
        <v>270018</v>
      </c>
      <c r="Q18" s="122">
        <v>267967</v>
      </c>
      <c r="R18" s="122">
        <v>266743</v>
      </c>
      <c r="S18" s="233">
        <v>283591</v>
      </c>
      <c r="T18" s="122">
        <v>315866</v>
      </c>
      <c r="U18" s="89">
        <v>362138</v>
      </c>
    </row>
    <row r="19" spans="1:21" ht="13.5" customHeight="1">
      <c r="A19" s="22"/>
      <c r="B19" s="16"/>
      <c r="C19" s="16" t="s">
        <v>102</v>
      </c>
      <c r="D19" s="70"/>
      <c r="E19" s="121">
        <v>88009</v>
      </c>
      <c r="F19" s="121">
        <v>92430</v>
      </c>
      <c r="G19" s="121">
        <v>82225</v>
      </c>
      <c r="H19" s="121">
        <v>73919</v>
      </c>
      <c r="I19" s="121">
        <v>71901</v>
      </c>
      <c r="J19" s="121">
        <v>75639</v>
      </c>
      <c r="K19" s="122">
        <v>69332</v>
      </c>
      <c r="L19" s="122">
        <v>64250</v>
      </c>
      <c r="M19" s="122">
        <v>69665</v>
      </c>
      <c r="N19" s="122">
        <v>96376</v>
      </c>
      <c r="O19" s="122">
        <v>89855</v>
      </c>
      <c r="P19" s="122">
        <v>95100</v>
      </c>
      <c r="Q19" s="122">
        <v>91442</v>
      </c>
      <c r="R19" s="122">
        <v>92312</v>
      </c>
      <c r="S19" s="233">
        <v>93726</v>
      </c>
      <c r="T19" s="122">
        <v>108614</v>
      </c>
      <c r="U19" s="89">
        <v>123941</v>
      </c>
    </row>
    <row r="20" spans="1:21" ht="13.5" customHeight="1">
      <c r="A20" s="22"/>
      <c r="B20" s="16"/>
      <c r="C20" s="16" t="s">
        <v>103</v>
      </c>
      <c r="D20" s="70"/>
      <c r="E20" s="121">
        <v>190707</v>
      </c>
      <c r="F20" s="121">
        <v>203794</v>
      </c>
      <c r="G20" s="121">
        <v>209420</v>
      </c>
      <c r="H20" s="121">
        <v>187136</v>
      </c>
      <c r="I20" s="121">
        <v>170058</v>
      </c>
      <c r="J20" s="121">
        <v>172167</v>
      </c>
      <c r="K20" s="122">
        <v>168636</v>
      </c>
      <c r="L20" s="122">
        <v>150667</v>
      </c>
      <c r="M20" s="122">
        <v>157565</v>
      </c>
      <c r="N20" s="122">
        <v>199269</v>
      </c>
      <c r="O20" s="122">
        <v>189485</v>
      </c>
      <c r="P20" s="122">
        <v>174918</v>
      </c>
      <c r="Q20" s="122">
        <v>176524</v>
      </c>
      <c r="R20" s="122">
        <v>174431</v>
      </c>
      <c r="S20" s="233">
        <v>189865</v>
      </c>
      <c r="T20" s="122">
        <v>207252</v>
      </c>
      <c r="U20" s="89">
        <v>238196</v>
      </c>
    </row>
    <row r="21" spans="1:21" ht="13.5" customHeight="1">
      <c r="A21" s="22"/>
      <c r="B21" s="16"/>
      <c r="C21" s="16"/>
      <c r="D21" s="70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</row>
    <row r="22" spans="1:21" ht="13.5" customHeight="1">
      <c r="A22" s="22"/>
      <c r="B22" s="268" t="s">
        <v>10</v>
      </c>
      <c r="C22" s="268"/>
      <c r="D22" s="70"/>
      <c r="E22" s="121">
        <v>1423461</v>
      </c>
      <c r="F22" s="121">
        <v>1408264</v>
      </c>
      <c r="G22" s="121">
        <v>1372616</v>
      </c>
      <c r="H22" s="121">
        <v>1303848</v>
      </c>
      <c r="I22" s="121">
        <v>1230215</v>
      </c>
      <c r="J22" s="121">
        <v>1364740</v>
      </c>
      <c r="K22" s="122">
        <v>1160854</v>
      </c>
      <c r="L22" s="122">
        <v>1075797</v>
      </c>
      <c r="M22" s="122">
        <v>1080635</v>
      </c>
      <c r="N22" s="122">
        <v>1436391</v>
      </c>
      <c r="O22" s="122">
        <v>1274009</v>
      </c>
      <c r="P22" s="122">
        <v>1145352</v>
      </c>
      <c r="Q22" s="122">
        <v>1261706</v>
      </c>
      <c r="R22" s="122">
        <v>1215127</v>
      </c>
      <c r="S22" s="233">
        <v>1275442</v>
      </c>
      <c r="T22" s="122">
        <v>1519976</v>
      </c>
      <c r="U22" s="89">
        <v>1708788</v>
      </c>
    </row>
    <row r="23" spans="1:21" ht="13.5" customHeight="1">
      <c r="A23" s="24"/>
      <c r="B23" s="16"/>
      <c r="C23" s="16"/>
      <c r="D23" s="70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</row>
    <row r="24" spans="1:21" ht="13.5" customHeight="1">
      <c r="A24" s="22"/>
      <c r="B24" s="16"/>
      <c r="C24" s="16" t="s">
        <v>6</v>
      </c>
      <c r="D24" s="70"/>
      <c r="E24" s="121">
        <v>248036</v>
      </c>
      <c r="F24" s="121">
        <v>248578</v>
      </c>
      <c r="G24" s="121">
        <v>228843</v>
      </c>
      <c r="H24" s="121">
        <v>224695</v>
      </c>
      <c r="I24" s="121">
        <v>216225</v>
      </c>
      <c r="J24" s="121">
        <v>255684</v>
      </c>
      <c r="K24" s="122">
        <v>201312</v>
      </c>
      <c r="L24" s="122">
        <v>186200</v>
      </c>
      <c r="M24" s="122">
        <v>172343</v>
      </c>
      <c r="N24" s="122">
        <v>246898</v>
      </c>
      <c r="O24" s="122">
        <v>188300</v>
      </c>
      <c r="P24" s="122">
        <v>170312</v>
      </c>
      <c r="Q24" s="122">
        <v>207083</v>
      </c>
      <c r="R24" s="122">
        <v>195519</v>
      </c>
      <c r="S24" s="233">
        <v>190813</v>
      </c>
      <c r="T24" s="122">
        <v>252351</v>
      </c>
      <c r="U24" s="89">
        <v>252340</v>
      </c>
    </row>
    <row r="25" spans="1:21" ht="13.5" customHeight="1">
      <c r="A25" s="22"/>
      <c r="B25" s="16"/>
      <c r="C25" s="16"/>
      <c r="D25" s="70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</row>
    <row r="26" spans="1:21" ht="13.5" customHeight="1">
      <c r="A26" s="22"/>
      <c r="B26" s="16"/>
      <c r="C26" s="16" t="s">
        <v>11</v>
      </c>
      <c r="D26" s="70"/>
      <c r="E26" s="121">
        <v>370324</v>
      </c>
      <c r="F26" s="121">
        <v>365127</v>
      </c>
      <c r="G26" s="121">
        <v>376592</v>
      </c>
      <c r="H26" s="121">
        <v>331084</v>
      </c>
      <c r="I26" s="121">
        <v>302218</v>
      </c>
      <c r="J26" s="121">
        <v>346229</v>
      </c>
      <c r="K26" s="122">
        <v>263498</v>
      </c>
      <c r="L26" s="122">
        <v>287424</v>
      </c>
      <c r="M26" s="122">
        <v>295710</v>
      </c>
      <c r="N26" s="122">
        <v>378591</v>
      </c>
      <c r="O26" s="122">
        <v>337469</v>
      </c>
      <c r="P26" s="122">
        <v>312359</v>
      </c>
      <c r="Q26" s="122">
        <v>329862</v>
      </c>
      <c r="R26" s="122">
        <v>315968</v>
      </c>
      <c r="S26" s="233">
        <v>342086</v>
      </c>
      <c r="T26" s="122">
        <v>399269</v>
      </c>
      <c r="U26" s="89">
        <v>464836</v>
      </c>
    </row>
    <row r="27" spans="1:21" ht="13.5" customHeight="1">
      <c r="A27" s="22"/>
      <c r="B27" s="16"/>
      <c r="C27" s="16"/>
      <c r="D27" s="70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</row>
    <row r="28" spans="1:21" ht="13.5" customHeight="1">
      <c r="A28" s="24"/>
      <c r="B28" s="16"/>
      <c r="C28" s="16" t="s">
        <v>12</v>
      </c>
      <c r="D28" s="70"/>
      <c r="E28" s="121">
        <v>104289</v>
      </c>
      <c r="F28" s="121">
        <v>108323</v>
      </c>
      <c r="G28" s="121">
        <v>102559</v>
      </c>
      <c r="H28" s="121">
        <v>96992</v>
      </c>
      <c r="I28" s="121">
        <v>96385</v>
      </c>
      <c r="J28" s="121">
        <v>97723</v>
      </c>
      <c r="K28" s="122">
        <v>87458</v>
      </c>
      <c r="L28" s="122">
        <v>76778</v>
      </c>
      <c r="M28" s="122">
        <v>72628</v>
      </c>
      <c r="N28" s="122">
        <v>104130</v>
      </c>
      <c r="O28" s="122">
        <v>95380</v>
      </c>
      <c r="P28" s="122">
        <v>78584</v>
      </c>
      <c r="Q28" s="122">
        <v>79663</v>
      </c>
      <c r="R28" s="122">
        <v>84690</v>
      </c>
      <c r="S28" s="233">
        <v>87693</v>
      </c>
      <c r="T28" s="122">
        <v>100201</v>
      </c>
      <c r="U28" s="89">
        <v>121276</v>
      </c>
    </row>
    <row r="29" spans="1:21" ht="13.5" customHeight="1">
      <c r="A29" s="22"/>
      <c r="B29" s="16"/>
      <c r="C29" s="16"/>
      <c r="D29" s="70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</row>
    <row r="30" spans="1:21" ht="13.5" customHeight="1">
      <c r="A30" s="22"/>
      <c r="B30" s="16"/>
      <c r="C30" s="16" t="s">
        <v>13</v>
      </c>
      <c r="D30" s="70"/>
      <c r="E30" s="121">
        <v>204802</v>
      </c>
      <c r="F30" s="121">
        <v>199609</v>
      </c>
      <c r="G30" s="121">
        <v>189784</v>
      </c>
      <c r="H30" s="121">
        <v>185903</v>
      </c>
      <c r="I30" s="121">
        <v>176636</v>
      </c>
      <c r="J30" s="121">
        <v>182958</v>
      </c>
      <c r="K30" s="122">
        <v>177840</v>
      </c>
      <c r="L30" s="122">
        <v>152111</v>
      </c>
      <c r="M30" s="122">
        <v>146053</v>
      </c>
      <c r="N30" s="122">
        <v>179576</v>
      </c>
      <c r="O30" s="122">
        <v>157691</v>
      </c>
      <c r="P30" s="122">
        <v>145809</v>
      </c>
      <c r="Q30" s="122">
        <v>151321</v>
      </c>
      <c r="R30" s="122">
        <v>145007</v>
      </c>
      <c r="S30" s="233">
        <v>147307</v>
      </c>
      <c r="T30" s="122">
        <v>206991</v>
      </c>
      <c r="U30" s="89">
        <v>244359</v>
      </c>
    </row>
    <row r="31" spans="1:21" ht="13.5" customHeight="1">
      <c r="A31" s="22"/>
      <c r="B31" s="16"/>
      <c r="C31" s="16" t="s">
        <v>104</v>
      </c>
      <c r="D31" s="70"/>
      <c r="E31" s="121">
        <v>71648</v>
      </c>
      <c r="F31" s="121">
        <v>75395</v>
      </c>
      <c r="G31" s="121">
        <v>76534</v>
      </c>
      <c r="H31" s="121">
        <v>80073</v>
      </c>
      <c r="I31" s="121">
        <v>80968</v>
      </c>
      <c r="J31" s="121">
        <v>85424</v>
      </c>
      <c r="K31" s="122">
        <v>81918</v>
      </c>
      <c r="L31" s="122">
        <v>66855</v>
      </c>
      <c r="M31" s="122">
        <v>58323</v>
      </c>
      <c r="N31" s="122">
        <v>72358</v>
      </c>
      <c r="O31" s="122">
        <v>59859</v>
      </c>
      <c r="P31" s="122">
        <v>49765</v>
      </c>
      <c r="Q31" s="122">
        <v>54059</v>
      </c>
      <c r="R31" s="122">
        <v>49665</v>
      </c>
      <c r="S31" s="233">
        <v>50644</v>
      </c>
      <c r="T31" s="122">
        <v>59063</v>
      </c>
      <c r="U31" s="89">
        <v>69805</v>
      </c>
    </row>
    <row r="32" spans="1:21" ht="13.5" customHeight="1">
      <c r="A32" s="22"/>
      <c r="B32" s="16"/>
      <c r="C32" s="16" t="s">
        <v>105</v>
      </c>
      <c r="D32" s="70"/>
      <c r="E32" s="121">
        <v>133154</v>
      </c>
      <c r="F32" s="121">
        <v>124214</v>
      </c>
      <c r="G32" s="121">
        <v>113250</v>
      </c>
      <c r="H32" s="121">
        <v>105830</v>
      </c>
      <c r="I32" s="121">
        <v>95667</v>
      </c>
      <c r="J32" s="121">
        <v>97535</v>
      </c>
      <c r="K32" s="122">
        <v>95922</v>
      </c>
      <c r="L32" s="122">
        <v>85257</v>
      </c>
      <c r="M32" s="122">
        <v>87730</v>
      </c>
      <c r="N32" s="122">
        <v>107218</v>
      </c>
      <c r="O32" s="122">
        <v>97832</v>
      </c>
      <c r="P32" s="122">
        <v>96044</v>
      </c>
      <c r="Q32" s="122">
        <v>97262</v>
      </c>
      <c r="R32" s="122">
        <v>95342</v>
      </c>
      <c r="S32" s="233">
        <v>96663</v>
      </c>
      <c r="T32" s="122">
        <v>147927</v>
      </c>
      <c r="U32" s="89">
        <v>174555</v>
      </c>
    </row>
    <row r="33" spans="1:21" ht="13.5" customHeight="1">
      <c r="A33" s="24"/>
      <c r="B33" s="16"/>
      <c r="C33" s="16"/>
      <c r="D33" s="70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</row>
    <row r="34" spans="1:21" ht="13.5" customHeight="1">
      <c r="A34" s="22"/>
      <c r="B34" s="16"/>
      <c r="C34" s="16" t="s">
        <v>14</v>
      </c>
      <c r="D34" s="70"/>
      <c r="E34" s="121">
        <v>141551</v>
      </c>
      <c r="F34" s="121">
        <v>136680</v>
      </c>
      <c r="G34" s="121">
        <v>125834</v>
      </c>
      <c r="H34" s="121">
        <v>120833</v>
      </c>
      <c r="I34" s="121">
        <v>100826</v>
      </c>
      <c r="J34" s="121">
        <v>118436</v>
      </c>
      <c r="K34" s="122">
        <v>107066</v>
      </c>
      <c r="L34" s="122">
        <v>98431</v>
      </c>
      <c r="M34" s="122">
        <v>110038</v>
      </c>
      <c r="N34" s="122">
        <v>143052</v>
      </c>
      <c r="O34" s="122">
        <v>136354</v>
      </c>
      <c r="P34" s="122">
        <v>127127</v>
      </c>
      <c r="Q34" s="122">
        <v>141930</v>
      </c>
      <c r="R34" s="122">
        <v>126020</v>
      </c>
      <c r="S34" s="233">
        <v>140601</v>
      </c>
      <c r="T34" s="122">
        <v>167461</v>
      </c>
      <c r="U34" s="89">
        <v>192005</v>
      </c>
    </row>
    <row r="35" spans="1:21" ht="13.5" customHeight="1">
      <c r="A35" s="22"/>
      <c r="B35" s="16"/>
      <c r="C35" s="16"/>
      <c r="D35" s="70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</row>
    <row r="36" spans="1:21" ht="13.5" customHeight="1">
      <c r="A36" s="22"/>
      <c r="B36" s="16"/>
      <c r="C36" s="16" t="s">
        <v>15</v>
      </c>
      <c r="D36" s="70"/>
      <c r="E36" s="121">
        <v>333651</v>
      </c>
      <c r="F36" s="121">
        <v>332209</v>
      </c>
      <c r="G36" s="121">
        <v>330406</v>
      </c>
      <c r="H36" s="121">
        <v>325810</v>
      </c>
      <c r="I36" s="121">
        <v>319708</v>
      </c>
      <c r="J36" s="121">
        <v>343690</v>
      </c>
      <c r="K36" s="122">
        <v>303109</v>
      </c>
      <c r="L36" s="122">
        <v>253406</v>
      </c>
      <c r="M36" s="122">
        <v>267580</v>
      </c>
      <c r="N36" s="122">
        <v>368212</v>
      </c>
      <c r="O36" s="122">
        <v>328933</v>
      </c>
      <c r="P36" s="122">
        <v>287765</v>
      </c>
      <c r="Q36" s="122">
        <v>326605</v>
      </c>
      <c r="R36" s="122">
        <v>318819</v>
      </c>
      <c r="S36" s="233">
        <v>342479</v>
      </c>
      <c r="T36" s="122">
        <v>369913</v>
      </c>
      <c r="U36" s="89">
        <v>404616</v>
      </c>
    </row>
    <row r="37" spans="1:21" ht="13.5" customHeight="1">
      <c r="A37" s="22"/>
      <c r="B37" s="16"/>
      <c r="C37" s="16" t="s">
        <v>106</v>
      </c>
      <c r="D37" s="70"/>
      <c r="E37" s="121">
        <v>203512</v>
      </c>
      <c r="F37" s="121">
        <v>203161</v>
      </c>
      <c r="G37" s="121">
        <v>192409</v>
      </c>
      <c r="H37" s="121">
        <v>195703</v>
      </c>
      <c r="I37" s="121">
        <v>196318</v>
      </c>
      <c r="J37" s="121">
        <v>202026</v>
      </c>
      <c r="K37" s="122">
        <v>178410</v>
      </c>
      <c r="L37" s="122">
        <v>147274</v>
      </c>
      <c r="M37" s="122">
        <v>148429</v>
      </c>
      <c r="N37" s="122">
        <v>191789</v>
      </c>
      <c r="O37" s="122">
        <v>182332</v>
      </c>
      <c r="P37" s="122">
        <v>170131</v>
      </c>
      <c r="Q37" s="122">
        <v>193749</v>
      </c>
      <c r="R37" s="122">
        <v>180831</v>
      </c>
      <c r="S37" s="233">
        <v>194283</v>
      </c>
      <c r="T37" s="122">
        <v>223541</v>
      </c>
      <c r="U37" s="89">
        <v>228491</v>
      </c>
    </row>
    <row r="38" spans="1:21" ht="13.5" customHeight="1">
      <c r="A38" s="49"/>
      <c r="B38" s="16"/>
      <c r="C38" s="16" t="s">
        <v>107</v>
      </c>
      <c r="D38" s="42"/>
      <c r="E38" s="121">
        <v>130139</v>
      </c>
      <c r="F38" s="121">
        <v>129048</v>
      </c>
      <c r="G38" s="121">
        <v>137996</v>
      </c>
      <c r="H38" s="121">
        <v>130107</v>
      </c>
      <c r="I38" s="121">
        <v>123390</v>
      </c>
      <c r="J38" s="121">
        <v>141664</v>
      </c>
      <c r="K38" s="122">
        <v>124700</v>
      </c>
      <c r="L38" s="122">
        <v>106132</v>
      </c>
      <c r="M38" s="122">
        <v>119151</v>
      </c>
      <c r="N38" s="122">
        <v>176423</v>
      </c>
      <c r="O38" s="122">
        <v>146601</v>
      </c>
      <c r="P38" s="122">
        <v>117634</v>
      </c>
      <c r="Q38" s="122">
        <v>132857</v>
      </c>
      <c r="R38" s="122">
        <v>137988</v>
      </c>
      <c r="S38" s="233">
        <v>148196</v>
      </c>
      <c r="T38" s="122">
        <v>146372</v>
      </c>
      <c r="U38" s="89">
        <v>176125</v>
      </c>
    </row>
    <row r="39" spans="1:21" ht="13.5" customHeight="1">
      <c r="A39" s="49"/>
      <c r="B39" s="75"/>
      <c r="C39" s="75"/>
      <c r="D39" s="42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</row>
    <row r="40" spans="1:21" ht="13.5" customHeight="1">
      <c r="A40" s="49"/>
      <c r="B40" s="75"/>
      <c r="C40" s="16" t="s">
        <v>7</v>
      </c>
      <c r="D40" s="42"/>
      <c r="E40" s="121">
        <v>20807</v>
      </c>
      <c r="F40" s="121">
        <v>17738</v>
      </c>
      <c r="G40" s="121">
        <v>18598</v>
      </c>
      <c r="H40" s="121">
        <v>18532</v>
      </c>
      <c r="I40" s="121">
        <v>18218</v>
      </c>
      <c r="J40" s="121">
        <v>20020</v>
      </c>
      <c r="K40" s="122">
        <v>20570</v>
      </c>
      <c r="L40" s="122">
        <v>21447</v>
      </c>
      <c r="M40" s="122">
        <v>16283</v>
      </c>
      <c r="N40" s="122">
        <v>15931</v>
      </c>
      <c r="O40" s="122">
        <v>29883</v>
      </c>
      <c r="P40" s="122">
        <v>23395</v>
      </c>
      <c r="Q40" s="122">
        <v>25242</v>
      </c>
      <c r="R40" s="122">
        <v>29103</v>
      </c>
      <c r="S40" s="233">
        <v>24464</v>
      </c>
      <c r="T40" s="122">
        <v>23791</v>
      </c>
      <c r="U40" s="89">
        <v>29356</v>
      </c>
    </row>
    <row r="41" spans="1:21" ht="13.5" customHeight="1">
      <c r="A41" s="34"/>
      <c r="B41" s="76"/>
      <c r="C41" s="76"/>
      <c r="D41" s="45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5"/>
      <c r="B42" s="75"/>
      <c r="C42" s="75"/>
      <c r="D42" s="5"/>
      <c r="E42" s="128"/>
      <c r="F42" s="128"/>
      <c r="G42" s="128"/>
      <c r="H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5"/>
      <c r="B43" s="75"/>
      <c r="C43" s="75"/>
      <c r="D43" s="5"/>
      <c r="E43" s="128"/>
      <c r="F43" s="128"/>
      <c r="G43" s="128"/>
      <c r="H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73"/>
      <c r="B44" s="73"/>
      <c r="C44" s="73"/>
      <c r="D44" s="73"/>
      <c r="E44" s="73"/>
      <c r="F44" s="73"/>
      <c r="U44" s="73"/>
    </row>
    <row r="45" spans="1:21" ht="15" customHeight="1">
      <c r="A45" s="73"/>
      <c r="B45" s="73"/>
      <c r="C45" s="73"/>
      <c r="D45" s="73"/>
      <c r="E45" s="73"/>
      <c r="F45" s="73"/>
      <c r="U45" s="73"/>
    </row>
    <row r="46" spans="1:21" ht="15" customHeight="1">
      <c r="A46" s="264" t="s">
        <v>84</v>
      </c>
      <c r="B46" s="264"/>
      <c r="C46" s="264"/>
      <c r="D46" s="264"/>
      <c r="E46" s="26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</row>
    <row r="47" spans="1:21" ht="15" customHeight="1">
      <c r="A47" s="269"/>
      <c r="B47" s="269"/>
      <c r="C47" s="269"/>
      <c r="D47" s="269"/>
      <c r="E47" s="269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</row>
    <row r="48" spans="1:21" ht="32.25" customHeight="1">
      <c r="A48" s="272" t="s">
        <v>75</v>
      </c>
      <c r="B48" s="273"/>
      <c r="C48" s="273"/>
      <c r="D48" s="273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</row>
    <row r="49" spans="1:21" ht="32.25" customHeight="1">
      <c r="A49" s="275"/>
      <c r="B49" s="276"/>
      <c r="C49" s="276"/>
      <c r="D49" s="276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</row>
    <row r="50" spans="1:21" ht="13.5" customHeight="1">
      <c r="A50" s="14"/>
      <c r="B50" s="74"/>
      <c r="C50" s="74"/>
      <c r="D50" s="68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49"/>
    </row>
    <row r="51" spans="1:21" ht="13.5" customHeight="1">
      <c r="A51" s="24"/>
      <c r="B51" s="268" t="s">
        <v>8</v>
      </c>
      <c r="C51" s="268"/>
      <c r="D51" s="69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</row>
    <row r="52" spans="1:21" ht="13.5" customHeight="1">
      <c r="A52" s="17"/>
      <c r="B52" s="16"/>
      <c r="C52" s="16"/>
      <c r="D52" s="70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</row>
    <row r="53" spans="1:21" ht="13.5" customHeight="1">
      <c r="A53" s="17"/>
      <c r="B53" s="268" t="s">
        <v>9</v>
      </c>
      <c r="C53" s="268"/>
      <c r="D53" s="70"/>
      <c r="E53" s="109">
        <v>44.7</v>
      </c>
      <c r="F53" s="109">
        <v>44.3</v>
      </c>
      <c r="G53" s="109">
        <v>43.6</v>
      </c>
      <c r="H53" s="109">
        <v>43.3</v>
      </c>
      <c r="I53" s="109">
        <v>43.4</v>
      </c>
      <c r="J53" s="109">
        <v>42.4</v>
      </c>
      <c r="K53" s="110">
        <v>43.1</v>
      </c>
      <c r="L53" s="110">
        <v>43.5</v>
      </c>
      <c r="M53" s="110">
        <v>43.9</v>
      </c>
      <c r="N53" s="110">
        <v>41.9</v>
      </c>
      <c r="O53" s="110">
        <v>43.5</v>
      </c>
      <c r="P53" s="110">
        <v>43.8</v>
      </c>
      <c r="Q53" s="110">
        <v>42.3</v>
      </c>
      <c r="R53" s="110">
        <v>43.2</v>
      </c>
      <c r="S53" s="199">
        <v>43.3</v>
      </c>
      <c r="T53" s="110">
        <v>42.2</v>
      </c>
      <c r="U53" s="111">
        <v>42.9</v>
      </c>
    </row>
    <row r="54" spans="1:21" ht="13.5" customHeight="1">
      <c r="A54" s="17"/>
      <c r="B54" s="16"/>
      <c r="C54" s="16"/>
      <c r="D54" s="70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</row>
    <row r="55" spans="1:21" ht="13.5" customHeight="1">
      <c r="A55" s="17"/>
      <c r="B55" s="16"/>
      <c r="C55" s="16" t="s">
        <v>90</v>
      </c>
      <c r="D55" s="71"/>
      <c r="E55" s="109">
        <v>20.2</v>
      </c>
      <c r="F55" s="109">
        <v>20</v>
      </c>
      <c r="G55" s="109">
        <v>19.2</v>
      </c>
      <c r="H55" s="109">
        <v>19.5</v>
      </c>
      <c r="I55" s="109">
        <v>19.9</v>
      </c>
      <c r="J55" s="109">
        <v>21</v>
      </c>
      <c r="K55" s="110">
        <v>20.2</v>
      </c>
      <c r="L55" s="110">
        <v>21.3</v>
      </c>
      <c r="M55" s="110">
        <v>20</v>
      </c>
      <c r="N55" s="110">
        <v>18.2</v>
      </c>
      <c r="O55" s="110">
        <v>19.2</v>
      </c>
      <c r="P55" s="110">
        <v>19.3</v>
      </c>
      <c r="Q55" s="110">
        <v>19.2</v>
      </c>
      <c r="R55" s="110">
        <v>20.2</v>
      </c>
      <c r="S55" s="199">
        <v>19.9</v>
      </c>
      <c r="T55" s="110">
        <v>19.5</v>
      </c>
      <c r="U55" s="111">
        <v>19.5</v>
      </c>
    </row>
    <row r="56" spans="1:21" ht="13.5" customHeight="1">
      <c r="A56" s="24"/>
      <c r="B56" s="16"/>
      <c r="C56" s="16" t="s">
        <v>112</v>
      </c>
      <c r="D56" s="70"/>
      <c r="E56" s="109">
        <v>9.3</v>
      </c>
      <c r="F56" s="109">
        <v>9.1</v>
      </c>
      <c r="G56" s="109">
        <v>8.4</v>
      </c>
      <c r="H56" s="109">
        <v>9.5</v>
      </c>
      <c r="I56" s="109">
        <v>9.1</v>
      </c>
      <c r="J56" s="109">
        <v>10.1</v>
      </c>
      <c r="K56" s="110">
        <v>10.1</v>
      </c>
      <c r="L56" s="110">
        <v>10.7</v>
      </c>
      <c r="M56" s="110">
        <v>9.6</v>
      </c>
      <c r="N56" s="110">
        <v>9.1</v>
      </c>
      <c r="O56" s="110">
        <v>8.7</v>
      </c>
      <c r="P56" s="110">
        <v>8.5</v>
      </c>
      <c r="Q56" s="110">
        <v>9</v>
      </c>
      <c r="R56" s="110">
        <v>9.2</v>
      </c>
      <c r="S56" s="199">
        <v>9.8</v>
      </c>
      <c r="T56" s="110">
        <v>9.8</v>
      </c>
      <c r="U56" s="111">
        <v>9.8</v>
      </c>
    </row>
    <row r="57" spans="1:21" ht="13.5" customHeight="1">
      <c r="A57" s="22"/>
      <c r="B57" s="16"/>
      <c r="C57" s="16" t="s">
        <v>113</v>
      </c>
      <c r="D57" s="70"/>
      <c r="E57" s="109">
        <v>10.9</v>
      </c>
      <c r="F57" s="109">
        <v>10.9</v>
      </c>
      <c r="G57" s="109">
        <v>10.8</v>
      </c>
      <c r="H57" s="109">
        <v>10</v>
      </c>
      <c r="I57" s="109">
        <v>10.9</v>
      </c>
      <c r="J57" s="109">
        <v>10.8</v>
      </c>
      <c r="K57" s="110">
        <v>10.2</v>
      </c>
      <c r="L57" s="110">
        <v>10.6</v>
      </c>
      <c r="M57" s="110">
        <v>10.4</v>
      </c>
      <c r="N57" s="110">
        <v>9.1</v>
      </c>
      <c r="O57" s="110">
        <v>10.5</v>
      </c>
      <c r="P57" s="110">
        <v>10.8</v>
      </c>
      <c r="Q57" s="110">
        <v>10.2</v>
      </c>
      <c r="R57" s="110">
        <v>11</v>
      </c>
      <c r="S57" s="199">
        <v>10.1</v>
      </c>
      <c r="T57" s="110">
        <v>9.7</v>
      </c>
      <c r="U57" s="111">
        <v>9.7</v>
      </c>
    </row>
    <row r="58" spans="1:21" ht="13.5" customHeight="1">
      <c r="A58" s="22"/>
      <c r="B58" s="16"/>
      <c r="C58" s="16"/>
      <c r="D58" s="70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</row>
    <row r="59" spans="1:21" ht="13.5" customHeight="1">
      <c r="A59" s="22"/>
      <c r="B59" s="16"/>
      <c r="C59" s="16" t="s">
        <v>91</v>
      </c>
      <c r="D59" s="70"/>
      <c r="E59" s="109">
        <v>13.6</v>
      </c>
      <c r="F59" s="109">
        <v>12.6</v>
      </c>
      <c r="G59" s="109">
        <v>12.4</v>
      </c>
      <c r="H59" s="109">
        <v>12.4</v>
      </c>
      <c r="I59" s="109">
        <v>12.3</v>
      </c>
      <c r="J59" s="109">
        <v>11</v>
      </c>
      <c r="K59" s="110">
        <v>11.3</v>
      </c>
      <c r="L59" s="110">
        <v>10.9</v>
      </c>
      <c r="M59" s="110">
        <v>12.1</v>
      </c>
      <c r="N59" s="110">
        <v>11.7</v>
      </c>
      <c r="O59" s="110">
        <v>11.9</v>
      </c>
      <c r="P59" s="110">
        <v>11.2</v>
      </c>
      <c r="Q59" s="110">
        <v>10.9</v>
      </c>
      <c r="R59" s="110">
        <v>10.5</v>
      </c>
      <c r="S59" s="199">
        <v>10.7</v>
      </c>
      <c r="T59" s="110">
        <v>10.8</v>
      </c>
      <c r="U59" s="111">
        <v>11.3</v>
      </c>
    </row>
    <row r="60" spans="1:21" ht="13.5" customHeight="1">
      <c r="A60" s="22"/>
      <c r="B60" s="16"/>
      <c r="C60" s="16"/>
      <c r="D60" s="70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</row>
    <row r="61" spans="1:21" ht="13.5" customHeight="1">
      <c r="A61" s="24"/>
      <c r="B61" s="16"/>
      <c r="C61" s="16" t="s">
        <v>92</v>
      </c>
      <c r="D61" s="70"/>
      <c r="E61" s="109">
        <v>10.8</v>
      </c>
      <c r="F61" s="109">
        <v>11.7</v>
      </c>
      <c r="G61" s="109">
        <v>12</v>
      </c>
      <c r="H61" s="109">
        <v>11.4</v>
      </c>
      <c r="I61" s="109">
        <v>11.1</v>
      </c>
      <c r="J61" s="109">
        <v>10.5</v>
      </c>
      <c r="K61" s="110">
        <v>11.7</v>
      </c>
      <c r="L61" s="110">
        <v>11.3</v>
      </c>
      <c r="M61" s="110">
        <v>11.8</v>
      </c>
      <c r="N61" s="110">
        <v>12</v>
      </c>
      <c r="O61" s="110">
        <v>12.4</v>
      </c>
      <c r="P61" s="110">
        <v>13.3</v>
      </c>
      <c r="Q61" s="110">
        <v>12.2</v>
      </c>
      <c r="R61" s="110">
        <v>12.5</v>
      </c>
      <c r="S61" s="199">
        <v>12.6</v>
      </c>
      <c r="T61" s="110">
        <v>12</v>
      </c>
      <c r="U61" s="111">
        <v>12.1</v>
      </c>
    </row>
    <row r="62" spans="1:21" ht="13.5" customHeight="1">
      <c r="A62" s="22"/>
      <c r="B62" s="16"/>
      <c r="C62" s="16" t="s">
        <v>102</v>
      </c>
      <c r="D62" s="70"/>
      <c r="E62" s="109">
        <v>3.4</v>
      </c>
      <c r="F62" s="109">
        <v>3.7</v>
      </c>
      <c r="G62" s="109">
        <v>3.4</v>
      </c>
      <c r="H62" s="109">
        <v>3.2</v>
      </c>
      <c r="I62" s="109">
        <v>3.3</v>
      </c>
      <c r="J62" s="109">
        <v>3.2</v>
      </c>
      <c r="K62" s="110">
        <v>3.4</v>
      </c>
      <c r="L62" s="110">
        <v>3.4</v>
      </c>
      <c r="M62" s="110">
        <v>3.6</v>
      </c>
      <c r="N62" s="110">
        <v>3.9</v>
      </c>
      <c r="O62" s="110">
        <v>4</v>
      </c>
      <c r="P62" s="110">
        <v>4.7</v>
      </c>
      <c r="Q62" s="110">
        <v>4.2</v>
      </c>
      <c r="R62" s="110">
        <v>4.3</v>
      </c>
      <c r="S62" s="199">
        <v>4.2</v>
      </c>
      <c r="T62" s="110">
        <v>4.1</v>
      </c>
      <c r="U62" s="111">
        <v>4.1</v>
      </c>
    </row>
    <row r="63" spans="1:21" ht="13.5" customHeight="1">
      <c r="A63" s="22"/>
      <c r="B63" s="16"/>
      <c r="C63" s="16" t="s">
        <v>103</v>
      </c>
      <c r="D63" s="70"/>
      <c r="E63" s="109">
        <v>7.4</v>
      </c>
      <c r="F63" s="109">
        <v>8.1</v>
      </c>
      <c r="G63" s="109">
        <v>8.6</v>
      </c>
      <c r="H63" s="109">
        <v>8.1</v>
      </c>
      <c r="I63" s="109">
        <v>7.8</v>
      </c>
      <c r="J63" s="109">
        <v>7.3</v>
      </c>
      <c r="K63" s="110">
        <v>8.3</v>
      </c>
      <c r="L63" s="110">
        <v>7.9</v>
      </c>
      <c r="M63" s="110">
        <v>8.2</v>
      </c>
      <c r="N63" s="110">
        <v>8.1</v>
      </c>
      <c r="O63" s="110">
        <v>8.4</v>
      </c>
      <c r="P63" s="110">
        <v>8.6</v>
      </c>
      <c r="Q63" s="110">
        <v>8.1</v>
      </c>
      <c r="R63" s="110">
        <v>8.2</v>
      </c>
      <c r="S63" s="199">
        <v>8.4</v>
      </c>
      <c r="T63" s="110">
        <v>7.9</v>
      </c>
      <c r="U63" s="111">
        <v>8</v>
      </c>
    </row>
    <row r="64" spans="1:21" ht="13.5" customHeight="1">
      <c r="A64" s="22"/>
      <c r="B64" s="16"/>
      <c r="C64" s="16"/>
      <c r="D64" s="70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</row>
    <row r="65" spans="1:21" ht="13.5" customHeight="1">
      <c r="A65" s="22"/>
      <c r="B65" s="268" t="s">
        <v>10</v>
      </c>
      <c r="C65" s="268"/>
      <c r="D65" s="70"/>
      <c r="E65" s="109">
        <v>55.3</v>
      </c>
      <c r="F65" s="109">
        <v>55.7</v>
      </c>
      <c r="G65" s="109">
        <v>56.4</v>
      </c>
      <c r="H65" s="109">
        <v>56.7</v>
      </c>
      <c r="I65" s="109">
        <v>56.6</v>
      </c>
      <c r="J65" s="109">
        <v>57.6</v>
      </c>
      <c r="K65" s="110">
        <v>56.9</v>
      </c>
      <c r="L65" s="110">
        <v>56.5</v>
      </c>
      <c r="M65" s="110">
        <v>56.1</v>
      </c>
      <c r="N65" s="110">
        <v>58.1</v>
      </c>
      <c r="O65" s="110">
        <v>56.5</v>
      </c>
      <c r="P65" s="110">
        <v>56.2</v>
      </c>
      <c r="Q65" s="110">
        <v>57.7</v>
      </c>
      <c r="R65" s="110">
        <v>56.8</v>
      </c>
      <c r="S65" s="199">
        <v>56.7</v>
      </c>
      <c r="T65" s="110">
        <v>57.8</v>
      </c>
      <c r="U65" s="111">
        <v>57.1</v>
      </c>
    </row>
    <row r="66" spans="1:21" ht="13.5" customHeight="1">
      <c r="A66" s="24"/>
      <c r="B66" s="16"/>
      <c r="C66" s="16"/>
      <c r="D66" s="70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</row>
    <row r="67" spans="1:21" ht="13.5" customHeight="1">
      <c r="A67" s="22"/>
      <c r="B67" s="16"/>
      <c r="C67" s="16" t="s">
        <v>6</v>
      </c>
      <c r="D67" s="70"/>
      <c r="E67" s="109">
        <v>9.6</v>
      </c>
      <c r="F67" s="109">
        <v>9.8</v>
      </c>
      <c r="G67" s="109">
        <v>9.4</v>
      </c>
      <c r="H67" s="109">
        <v>9.8</v>
      </c>
      <c r="I67" s="109">
        <v>10</v>
      </c>
      <c r="J67" s="109">
        <v>10.8</v>
      </c>
      <c r="K67" s="110">
        <v>9.9</v>
      </c>
      <c r="L67" s="110">
        <v>9.8</v>
      </c>
      <c r="M67" s="110">
        <v>9</v>
      </c>
      <c r="N67" s="110">
        <v>10</v>
      </c>
      <c r="O67" s="110">
        <v>8.4</v>
      </c>
      <c r="P67" s="110">
        <v>8.4</v>
      </c>
      <c r="Q67" s="110">
        <v>9.5</v>
      </c>
      <c r="R67" s="110">
        <v>9.1</v>
      </c>
      <c r="S67" s="199">
        <v>8.5</v>
      </c>
      <c r="T67" s="110">
        <v>9.6</v>
      </c>
      <c r="U67" s="111">
        <v>8.4</v>
      </c>
    </row>
    <row r="68" spans="1:21" ht="13.5" customHeight="1">
      <c r="A68" s="22"/>
      <c r="B68" s="16"/>
      <c r="C68" s="16"/>
      <c r="D68" s="70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</row>
    <row r="69" spans="1:21" ht="13.5" customHeight="1">
      <c r="A69" s="22"/>
      <c r="B69" s="16"/>
      <c r="C69" s="16" t="s">
        <v>11</v>
      </c>
      <c r="D69" s="70"/>
      <c r="E69" s="109">
        <v>14.4</v>
      </c>
      <c r="F69" s="109">
        <v>14.4</v>
      </c>
      <c r="G69" s="109">
        <v>15.5</v>
      </c>
      <c r="H69" s="109">
        <v>14.4</v>
      </c>
      <c r="I69" s="109">
        <v>13.9</v>
      </c>
      <c r="J69" s="109">
        <v>14.6</v>
      </c>
      <c r="K69" s="110">
        <v>12.9</v>
      </c>
      <c r="L69" s="110">
        <v>15.1</v>
      </c>
      <c r="M69" s="110">
        <v>15.4</v>
      </c>
      <c r="N69" s="110">
        <v>15.3</v>
      </c>
      <c r="O69" s="110">
        <v>15</v>
      </c>
      <c r="P69" s="110">
        <v>15.3</v>
      </c>
      <c r="Q69" s="110">
        <v>15.1</v>
      </c>
      <c r="R69" s="110">
        <v>14.8</v>
      </c>
      <c r="S69" s="199">
        <v>15.2</v>
      </c>
      <c r="T69" s="110">
        <v>15.2</v>
      </c>
      <c r="U69" s="111">
        <v>15.5</v>
      </c>
    </row>
    <row r="70" spans="1:21" ht="13.5" customHeight="1">
      <c r="A70" s="22"/>
      <c r="B70" s="16"/>
      <c r="C70" s="16"/>
      <c r="D70" s="70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</row>
    <row r="71" spans="1:21" ht="13.5" customHeight="1">
      <c r="A71" s="24"/>
      <c r="B71" s="16"/>
      <c r="C71" s="16" t="s">
        <v>12</v>
      </c>
      <c r="D71" s="70"/>
      <c r="E71" s="109">
        <v>4.1</v>
      </c>
      <c r="F71" s="109">
        <v>4.3</v>
      </c>
      <c r="G71" s="109">
        <v>4.2</v>
      </c>
      <c r="H71" s="109">
        <v>4.2</v>
      </c>
      <c r="I71" s="109">
        <v>4.4</v>
      </c>
      <c r="J71" s="109">
        <v>4.1</v>
      </c>
      <c r="K71" s="110">
        <v>4.3</v>
      </c>
      <c r="L71" s="110">
        <v>4</v>
      </c>
      <c r="M71" s="110">
        <v>3.8</v>
      </c>
      <c r="N71" s="110">
        <v>4.2</v>
      </c>
      <c r="O71" s="110">
        <v>4.2</v>
      </c>
      <c r="P71" s="110">
        <v>3.9</v>
      </c>
      <c r="Q71" s="110">
        <v>3.6</v>
      </c>
      <c r="R71" s="110">
        <v>4</v>
      </c>
      <c r="S71" s="199">
        <v>3.9</v>
      </c>
      <c r="T71" s="110">
        <v>3.8</v>
      </c>
      <c r="U71" s="111">
        <v>4.1</v>
      </c>
    </row>
    <row r="72" spans="1:21" ht="13.5" customHeight="1">
      <c r="A72" s="22"/>
      <c r="B72" s="16"/>
      <c r="C72" s="16"/>
      <c r="D72" s="70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</row>
    <row r="73" spans="1:21" ht="13.5" customHeight="1">
      <c r="A73" s="22"/>
      <c r="B73" s="16"/>
      <c r="C73" s="16" t="s">
        <v>13</v>
      </c>
      <c r="D73" s="70"/>
      <c r="E73" s="109">
        <v>8</v>
      </c>
      <c r="F73" s="109">
        <v>7.9</v>
      </c>
      <c r="G73" s="109">
        <v>7.8</v>
      </c>
      <c r="H73" s="109">
        <v>8.1</v>
      </c>
      <c r="I73" s="109">
        <v>8.1</v>
      </c>
      <c r="J73" s="109">
        <v>7.7</v>
      </c>
      <c r="K73" s="110">
        <v>8.7</v>
      </c>
      <c r="L73" s="110">
        <v>8</v>
      </c>
      <c r="M73" s="110">
        <v>7.6</v>
      </c>
      <c r="N73" s="196">
        <v>7.3</v>
      </c>
      <c r="O73" s="196">
        <v>7</v>
      </c>
      <c r="P73" s="110">
        <v>7.2</v>
      </c>
      <c r="Q73" s="110">
        <v>6.9</v>
      </c>
      <c r="R73" s="110">
        <v>6.8</v>
      </c>
      <c r="S73" s="199">
        <v>6.6</v>
      </c>
      <c r="T73" s="110">
        <v>7.9</v>
      </c>
      <c r="U73" s="111">
        <v>8.2</v>
      </c>
    </row>
    <row r="74" spans="1:21" ht="13.5" customHeight="1">
      <c r="A74" s="22"/>
      <c r="B74" s="16"/>
      <c r="C74" s="16" t="s">
        <v>104</v>
      </c>
      <c r="D74" s="70"/>
      <c r="E74" s="109">
        <v>2.8</v>
      </c>
      <c r="F74" s="109">
        <v>3</v>
      </c>
      <c r="G74" s="109">
        <v>3.1</v>
      </c>
      <c r="H74" s="109">
        <v>3.5</v>
      </c>
      <c r="I74" s="109">
        <v>3.7</v>
      </c>
      <c r="J74" s="109">
        <v>3.6</v>
      </c>
      <c r="K74" s="110">
        <v>4</v>
      </c>
      <c r="L74" s="110">
        <v>3.5</v>
      </c>
      <c r="M74" s="110">
        <v>3</v>
      </c>
      <c r="N74" s="196">
        <v>2.9</v>
      </c>
      <c r="O74" s="196">
        <v>2.7</v>
      </c>
      <c r="P74" s="110">
        <v>2.4</v>
      </c>
      <c r="Q74" s="110">
        <v>2.5</v>
      </c>
      <c r="R74" s="110">
        <v>2.3</v>
      </c>
      <c r="S74" s="199">
        <v>2.3</v>
      </c>
      <c r="T74" s="110">
        <v>2.2</v>
      </c>
      <c r="U74" s="111">
        <v>2.3</v>
      </c>
    </row>
    <row r="75" spans="1:21" ht="13.5" customHeight="1">
      <c r="A75" s="22"/>
      <c r="B75" s="16"/>
      <c r="C75" s="16" t="s">
        <v>105</v>
      </c>
      <c r="D75" s="70"/>
      <c r="E75" s="109">
        <v>5.2</v>
      </c>
      <c r="F75" s="109">
        <v>4.9</v>
      </c>
      <c r="G75" s="109">
        <v>4.7</v>
      </c>
      <c r="H75" s="109">
        <v>4.6</v>
      </c>
      <c r="I75" s="109">
        <v>4.4</v>
      </c>
      <c r="J75" s="109">
        <v>4.1</v>
      </c>
      <c r="K75" s="110">
        <v>4.7</v>
      </c>
      <c r="L75" s="110">
        <v>4.5</v>
      </c>
      <c r="M75" s="110">
        <v>4.6</v>
      </c>
      <c r="N75" s="196">
        <v>4.3</v>
      </c>
      <c r="O75" s="196">
        <v>4.3</v>
      </c>
      <c r="P75" s="110">
        <v>4.7</v>
      </c>
      <c r="Q75" s="110">
        <v>4.4</v>
      </c>
      <c r="R75" s="110">
        <v>4.5</v>
      </c>
      <c r="S75" s="199">
        <v>4.3</v>
      </c>
      <c r="T75" s="110">
        <v>5.6</v>
      </c>
      <c r="U75" s="111">
        <v>5.8</v>
      </c>
    </row>
    <row r="76" spans="1:21" ht="13.5" customHeight="1">
      <c r="A76" s="24"/>
      <c r="B76" s="16"/>
      <c r="C76" s="16"/>
      <c r="D76" s="70"/>
      <c r="E76" s="109"/>
      <c r="F76" s="109"/>
      <c r="G76" s="109"/>
      <c r="H76" s="109"/>
      <c r="I76" s="109"/>
      <c r="J76" s="109"/>
      <c r="K76" s="110"/>
      <c r="L76" s="110"/>
      <c r="M76" s="110"/>
      <c r="N76" s="196"/>
      <c r="O76" s="196"/>
      <c r="P76" s="110"/>
      <c r="Q76" s="110"/>
      <c r="R76" s="110"/>
      <c r="S76" s="199"/>
      <c r="T76" s="110"/>
      <c r="U76" s="111"/>
    </row>
    <row r="77" spans="1:21" ht="13.5" customHeight="1">
      <c r="A77" s="22"/>
      <c r="B77" s="16"/>
      <c r="C77" s="16" t="s">
        <v>14</v>
      </c>
      <c r="D77" s="70"/>
      <c r="E77" s="109">
        <v>5.5</v>
      </c>
      <c r="F77" s="109">
        <v>5.4</v>
      </c>
      <c r="G77" s="109">
        <v>5.2</v>
      </c>
      <c r="H77" s="109">
        <v>5.3</v>
      </c>
      <c r="I77" s="109">
        <v>4.6</v>
      </c>
      <c r="J77" s="109">
        <v>5</v>
      </c>
      <c r="K77" s="110">
        <v>5.2</v>
      </c>
      <c r="L77" s="110">
        <v>5.2</v>
      </c>
      <c r="M77" s="110">
        <v>5.7</v>
      </c>
      <c r="N77" s="196">
        <v>5.8</v>
      </c>
      <c r="O77" s="196">
        <v>6</v>
      </c>
      <c r="P77" s="110">
        <v>6.2</v>
      </c>
      <c r="Q77" s="110">
        <v>6.5</v>
      </c>
      <c r="R77" s="110">
        <v>5.9</v>
      </c>
      <c r="S77" s="199">
        <v>6.3</v>
      </c>
      <c r="T77" s="110">
        <v>6.4</v>
      </c>
      <c r="U77" s="111">
        <v>6.4</v>
      </c>
    </row>
    <row r="78" spans="1:21" ht="13.5" customHeight="1">
      <c r="A78" s="22"/>
      <c r="B78" s="16"/>
      <c r="C78" s="16"/>
      <c r="D78" s="70"/>
      <c r="E78" s="109"/>
      <c r="F78" s="109"/>
      <c r="G78" s="109"/>
      <c r="H78" s="109"/>
      <c r="I78" s="109"/>
      <c r="J78" s="109"/>
      <c r="K78" s="110"/>
      <c r="L78" s="110"/>
      <c r="M78" s="110"/>
      <c r="N78" s="196"/>
      <c r="O78" s="196"/>
      <c r="P78" s="110"/>
      <c r="Q78" s="110"/>
      <c r="R78" s="110"/>
      <c r="S78" s="199"/>
      <c r="T78" s="110"/>
      <c r="U78" s="111"/>
    </row>
    <row r="79" spans="1:21" ht="13.5" customHeight="1">
      <c r="A79" s="22"/>
      <c r="B79" s="16"/>
      <c r="C79" s="16" t="s">
        <v>15</v>
      </c>
      <c r="D79" s="70"/>
      <c r="E79" s="109">
        <v>13</v>
      </c>
      <c r="F79" s="109">
        <v>13.1</v>
      </c>
      <c r="G79" s="109">
        <v>13.6</v>
      </c>
      <c r="H79" s="109">
        <v>14.2</v>
      </c>
      <c r="I79" s="109">
        <v>14.7</v>
      </c>
      <c r="J79" s="109">
        <v>14.5</v>
      </c>
      <c r="K79" s="110">
        <v>14.8</v>
      </c>
      <c r="L79" s="110">
        <v>13.3</v>
      </c>
      <c r="M79" s="110">
        <v>13.9</v>
      </c>
      <c r="N79" s="196">
        <v>14.9</v>
      </c>
      <c r="O79" s="196">
        <v>14.6</v>
      </c>
      <c r="P79" s="110">
        <v>14.1</v>
      </c>
      <c r="Q79" s="110">
        <v>14.9</v>
      </c>
      <c r="R79" s="110">
        <v>14.9</v>
      </c>
      <c r="S79" s="199">
        <v>15.2</v>
      </c>
      <c r="T79" s="110">
        <v>14.1</v>
      </c>
      <c r="U79" s="111">
        <v>13.5</v>
      </c>
    </row>
    <row r="80" spans="1:21" ht="13.5" customHeight="1">
      <c r="A80" s="22"/>
      <c r="B80" s="16"/>
      <c r="C80" s="16" t="s">
        <v>106</v>
      </c>
      <c r="D80" s="70"/>
      <c r="E80" s="109">
        <v>7.9</v>
      </c>
      <c r="F80" s="109">
        <v>8</v>
      </c>
      <c r="G80" s="109">
        <v>7.9</v>
      </c>
      <c r="H80" s="109">
        <v>8.5</v>
      </c>
      <c r="I80" s="110">
        <v>9</v>
      </c>
      <c r="J80" s="110">
        <v>8.5</v>
      </c>
      <c r="K80" s="110">
        <v>8.7</v>
      </c>
      <c r="L80" s="110">
        <v>7.7</v>
      </c>
      <c r="M80" s="110">
        <v>7.7</v>
      </c>
      <c r="N80" s="199">
        <v>7.8</v>
      </c>
      <c r="O80" s="199">
        <v>8.1</v>
      </c>
      <c r="P80" s="110">
        <v>8.3</v>
      </c>
      <c r="Q80" s="110">
        <v>8.9</v>
      </c>
      <c r="R80" s="110">
        <v>8.5</v>
      </c>
      <c r="S80" s="199">
        <v>8.6</v>
      </c>
      <c r="T80" s="110">
        <v>8.5</v>
      </c>
      <c r="U80" s="111">
        <v>7.6</v>
      </c>
    </row>
    <row r="81" spans="1:21" ht="13.5" customHeight="1">
      <c r="A81" s="49"/>
      <c r="B81" s="16"/>
      <c r="C81" s="16" t="s">
        <v>107</v>
      </c>
      <c r="D81" s="42"/>
      <c r="E81" s="109">
        <v>5.1</v>
      </c>
      <c r="F81" s="109">
        <v>5.1</v>
      </c>
      <c r="G81" s="109">
        <v>5.7</v>
      </c>
      <c r="H81" s="109">
        <v>5.7</v>
      </c>
      <c r="I81" s="110">
        <v>5.7</v>
      </c>
      <c r="J81" s="110">
        <v>6</v>
      </c>
      <c r="K81" s="110">
        <v>6.1</v>
      </c>
      <c r="L81" s="110">
        <v>5.6</v>
      </c>
      <c r="M81" s="110">
        <v>6.2</v>
      </c>
      <c r="N81" s="199">
        <v>7.1</v>
      </c>
      <c r="O81" s="199">
        <v>6.5</v>
      </c>
      <c r="P81" s="110">
        <v>5.8</v>
      </c>
      <c r="Q81" s="110">
        <v>6.1</v>
      </c>
      <c r="R81" s="110">
        <v>6.4</v>
      </c>
      <c r="S81" s="199">
        <v>6.6</v>
      </c>
      <c r="T81" s="110">
        <v>5.6</v>
      </c>
      <c r="U81" s="111">
        <v>5.9</v>
      </c>
    </row>
    <row r="82" spans="1:21" ht="13.5" customHeight="1">
      <c r="A82" s="49"/>
      <c r="B82" s="75"/>
      <c r="C82" s="75"/>
      <c r="D82" s="42"/>
      <c r="E82" s="109"/>
      <c r="F82" s="109"/>
      <c r="G82" s="109"/>
      <c r="H82" s="109"/>
      <c r="I82" s="110"/>
      <c r="J82" s="110"/>
      <c r="K82" s="110"/>
      <c r="L82" s="110"/>
      <c r="M82" s="110"/>
      <c r="N82" s="199"/>
      <c r="O82" s="199"/>
      <c r="P82" s="110"/>
      <c r="Q82" s="110"/>
      <c r="R82" s="110"/>
      <c r="S82" s="199"/>
      <c r="T82" s="110"/>
      <c r="U82" s="111"/>
    </row>
    <row r="83" spans="1:21" ht="13.5" customHeight="1">
      <c r="A83" s="49"/>
      <c r="B83" s="75"/>
      <c r="C83" s="16" t="s">
        <v>7</v>
      </c>
      <c r="D83" s="42"/>
      <c r="E83" s="109">
        <v>0.8</v>
      </c>
      <c r="F83" s="109">
        <v>0.7</v>
      </c>
      <c r="G83" s="109">
        <v>0.8</v>
      </c>
      <c r="H83" s="109">
        <v>0.8</v>
      </c>
      <c r="I83" s="110">
        <v>0.8</v>
      </c>
      <c r="J83" s="110">
        <v>0.8</v>
      </c>
      <c r="K83" s="110">
        <v>1</v>
      </c>
      <c r="L83" s="110">
        <v>1.1</v>
      </c>
      <c r="M83" s="110">
        <v>0.8</v>
      </c>
      <c r="N83" s="199">
        <v>0.6</v>
      </c>
      <c r="O83" s="199">
        <v>1.3</v>
      </c>
      <c r="P83" s="110">
        <v>1.1</v>
      </c>
      <c r="Q83" s="110">
        <v>1.2</v>
      </c>
      <c r="R83" s="110">
        <v>1.4</v>
      </c>
      <c r="S83" s="199">
        <v>1.1</v>
      </c>
      <c r="T83" s="110">
        <v>0.9</v>
      </c>
      <c r="U83" s="111">
        <v>1</v>
      </c>
    </row>
    <row r="84" spans="1:21" ht="13.5" customHeight="1">
      <c r="A84" s="34"/>
      <c r="B84" s="76"/>
      <c r="C84" s="76"/>
      <c r="D84" s="45"/>
      <c r="E84" s="127"/>
      <c r="F84" s="127"/>
      <c r="G84" s="127"/>
      <c r="H84" s="127"/>
      <c r="I84" s="127"/>
      <c r="J84" s="127"/>
      <c r="K84" s="127"/>
      <c r="L84" s="127"/>
      <c r="M84" s="127"/>
      <c r="N84" s="160"/>
      <c r="O84" s="146"/>
      <c r="P84" s="205"/>
      <c r="Q84" s="205"/>
      <c r="R84" s="146"/>
      <c r="S84" s="146"/>
      <c r="T84" s="127"/>
      <c r="U84" s="45"/>
    </row>
    <row r="85" spans="17:18" ht="12">
      <c r="Q85" s="194"/>
      <c r="R85" s="194"/>
    </row>
    <row r="86" spans="17:18" ht="12">
      <c r="Q86" s="194"/>
      <c r="R86" s="194"/>
    </row>
    <row r="87" spans="17:18" ht="12">
      <c r="Q87" s="194"/>
      <c r="R87" s="194"/>
    </row>
    <row r="88" spans="17:18" ht="12">
      <c r="Q88" s="194"/>
      <c r="R88" s="194"/>
    </row>
    <row r="89" spans="17:18" ht="12">
      <c r="Q89" s="194"/>
      <c r="R89" s="194"/>
    </row>
    <row r="90" spans="17:18" ht="12">
      <c r="Q90" s="194"/>
      <c r="R90" s="194"/>
    </row>
    <row r="91" spans="17:18" ht="12">
      <c r="Q91" s="194"/>
      <c r="R91" s="194"/>
    </row>
    <row r="92" spans="17:18" ht="12">
      <c r="Q92" s="194"/>
      <c r="R92" s="194"/>
    </row>
    <row r="93" spans="17:18" ht="12">
      <c r="Q93" s="194"/>
      <c r="R93" s="194"/>
    </row>
    <row r="94" spans="17:18" ht="12">
      <c r="Q94" s="194"/>
      <c r="R94" s="194"/>
    </row>
    <row r="95" spans="17:18" ht="12">
      <c r="Q95" s="194"/>
      <c r="R95" s="194"/>
    </row>
    <row r="96" spans="17:18" ht="12">
      <c r="Q96" s="194"/>
      <c r="R96" s="194"/>
    </row>
    <row r="97" spans="17:18" ht="12">
      <c r="Q97" s="194"/>
      <c r="R97" s="194"/>
    </row>
    <row r="98" spans="17:18" ht="12">
      <c r="Q98" s="194"/>
      <c r="R98" s="194"/>
    </row>
    <row r="99" spans="17:18" ht="12">
      <c r="Q99" s="194"/>
      <c r="R99" s="194"/>
    </row>
    <row r="100" spans="17:18" ht="12">
      <c r="Q100" s="194"/>
      <c r="R100" s="194"/>
    </row>
    <row r="101" spans="17:18" ht="12">
      <c r="Q101" s="194"/>
      <c r="R101" s="194"/>
    </row>
    <row r="102" spans="17:18" ht="12">
      <c r="Q102" s="194"/>
      <c r="R102" s="194"/>
    </row>
    <row r="103" spans="17:20" ht="12">
      <c r="Q103" s="194"/>
      <c r="R103" s="194"/>
      <c r="T103" s="128"/>
    </row>
    <row r="104" spans="17:18" ht="12">
      <c r="Q104" s="194"/>
      <c r="R104" s="194"/>
    </row>
    <row r="105" spans="17:18" ht="12">
      <c r="Q105" s="194"/>
      <c r="R105" s="194"/>
    </row>
  </sheetData>
  <sheetProtection/>
  <mergeCells count="46">
    <mergeCell ref="T3:U4"/>
    <mergeCell ref="T46:U47"/>
    <mergeCell ref="A3:E4"/>
    <mergeCell ref="S5:S6"/>
    <mergeCell ref="S48:S49"/>
    <mergeCell ref="K5:K6"/>
    <mergeCell ref="O48:O49"/>
    <mergeCell ref="Q5:Q6"/>
    <mergeCell ref="N5:N6"/>
    <mergeCell ref="R5:R6"/>
    <mergeCell ref="B65:C65"/>
    <mergeCell ref="K48:K49"/>
    <mergeCell ref="F48:F49"/>
    <mergeCell ref="G48:G49"/>
    <mergeCell ref="H48:H49"/>
    <mergeCell ref="J48:J49"/>
    <mergeCell ref="E48:E49"/>
    <mergeCell ref="B53:C53"/>
    <mergeCell ref="A48:D49"/>
    <mergeCell ref="B51:C51"/>
    <mergeCell ref="P48:P49"/>
    <mergeCell ref="Q48:Q49"/>
    <mergeCell ref="O5:O6"/>
    <mergeCell ref="L5:L6"/>
    <mergeCell ref="P5:P6"/>
    <mergeCell ref="N48:N49"/>
    <mergeCell ref="B8:C8"/>
    <mergeCell ref="T5:T6"/>
    <mergeCell ref="E5:E6"/>
    <mergeCell ref="L48:L49"/>
    <mergeCell ref="M48:M49"/>
    <mergeCell ref="I5:I6"/>
    <mergeCell ref="R48:R49"/>
    <mergeCell ref="I48:I49"/>
    <mergeCell ref="J5:J6"/>
    <mergeCell ref="H5:H6"/>
    <mergeCell ref="U5:U6"/>
    <mergeCell ref="U48:U49"/>
    <mergeCell ref="F5:F6"/>
    <mergeCell ref="A5:D6"/>
    <mergeCell ref="G5:G6"/>
    <mergeCell ref="A46:E47"/>
    <mergeCell ref="M5:M6"/>
    <mergeCell ref="B10:C10"/>
    <mergeCell ref="B22:C22"/>
    <mergeCell ref="T48:T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0" zoomScaleSheetLayoutView="70" workbookViewId="0" topLeftCell="A1">
      <selection activeCell="Z38" sqref="Z38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8" width="13.875" style="1" customWidth="1"/>
    <col min="9" max="21" width="14.875" style="1" customWidth="1"/>
    <col min="22" max="16384" width="9.00390625" style="1" customWidth="1"/>
  </cols>
  <sheetData>
    <row r="1" spans="1:21" ht="15" customHeight="1">
      <c r="A1" s="73"/>
      <c r="B1" s="73"/>
      <c r="C1" s="73"/>
      <c r="D1" s="73"/>
      <c r="E1" s="73"/>
      <c r="F1" s="65"/>
      <c r="G1" s="65"/>
      <c r="H1" s="65"/>
      <c r="I1" s="65"/>
      <c r="J1" s="2"/>
      <c r="U1" s="73"/>
    </row>
    <row r="2" spans="1:21" ht="15" customHeight="1">
      <c r="A2" s="73"/>
      <c r="B2" s="73"/>
      <c r="C2" s="73"/>
      <c r="D2" s="73"/>
      <c r="E2" s="73"/>
      <c r="F2" s="73"/>
      <c r="G2" s="73"/>
      <c r="H2" s="73"/>
      <c r="I2" s="73"/>
      <c r="U2" s="73"/>
    </row>
    <row r="3" spans="1:21" s="5" customFormat="1" ht="15" customHeight="1">
      <c r="A3" s="264" t="s">
        <v>116</v>
      </c>
      <c r="B3" s="264"/>
      <c r="C3" s="264"/>
      <c r="D3" s="264"/>
      <c r="E3" s="264"/>
      <c r="F3" s="73"/>
      <c r="G3" s="73"/>
      <c r="H3" s="73"/>
      <c r="I3" s="73"/>
      <c r="Q3" s="77"/>
      <c r="R3" s="77"/>
      <c r="S3" s="77"/>
      <c r="T3" s="343" t="s">
        <v>142</v>
      </c>
      <c r="U3" s="343"/>
    </row>
    <row r="4" spans="1:21" s="5" customFormat="1" ht="15" customHeight="1">
      <c r="A4" s="269"/>
      <c r="B4" s="269"/>
      <c r="C4" s="269"/>
      <c r="D4" s="269"/>
      <c r="E4" s="269"/>
      <c r="F4" s="73"/>
      <c r="G4" s="73"/>
      <c r="H4" s="73"/>
      <c r="I4" s="73"/>
      <c r="P4" s="187"/>
      <c r="Q4" s="187"/>
      <c r="R4" s="187"/>
      <c r="S4" s="187"/>
      <c r="T4" s="344"/>
      <c r="U4" s="344"/>
    </row>
    <row r="5" spans="1:21" ht="32.25" customHeight="1">
      <c r="A5" s="335" t="s">
        <v>76</v>
      </c>
      <c r="B5" s="336"/>
      <c r="C5" s="336"/>
      <c r="D5" s="337"/>
      <c r="E5" s="260">
        <v>2004</v>
      </c>
      <c r="F5" s="260">
        <v>2005</v>
      </c>
      <c r="G5" s="260">
        <v>2006</v>
      </c>
      <c r="H5" s="260">
        <v>2007</v>
      </c>
      <c r="I5" s="260">
        <v>2008</v>
      </c>
      <c r="J5" s="260">
        <v>2009</v>
      </c>
      <c r="K5" s="260">
        <v>2010</v>
      </c>
      <c r="L5" s="260">
        <v>2011</v>
      </c>
      <c r="M5" s="260">
        <v>2012</v>
      </c>
      <c r="N5" s="260">
        <v>2013</v>
      </c>
      <c r="O5" s="260">
        <v>2014</v>
      </c>
      <c r="P5" s="260">
        <v>2015</v>
      </c>
      <c r="Q5" s="260">
        <v>2016</v>
      </c>
      <c r="R5" s="260">
        <v>2017</v>
      </c>
      <c r="S5" s="260">
        <v>2018</v>
      </c>
      <c r="T5" s="260">
        <v>2019</v>
      </c>
      <c r="U5" s="260">
        <v>2020</v>
      </c>
    </row>
    <row r="6" spans="1:21" ht="32.25" customHeight="1">
      <c r="A6" s="338"/>
      <c r="B6" s="339"/>
      <c r="C6" s="339"/>
      <c r="D6" s="34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1:21" ht="13.5" customHeight="1">
      <c r="A7" s="130"/>
      <c r="B7" s="131"/>
      <c r="C7" s="131"/>
      <c r="D7" s="132"/>
      <c r="E7" s="120"/>
      <c r="F7" s="120"/>
      <c r="G7" s="112"/>
      <c r="H7" s="112"/>
      <c r="I7" s="112"/>
      <c r="J7" s="112"/>
      <c r="K7" s="112"/>
      <c r="L7" s="112"/>
      <c r="M7" s="104"/>
      <c r="N7" s="104"/>
      <c r="O7" s="104"/>
      <c r="P7" s="104"/>
      <c r="Q7" s="104"/>
      <c r="R7" s="104"/>
      <c r="S7" s="104"/>
      <c r="T7" s="104"/>
      <c r="U7" s="249"/>
    </row>
    <row r="8" spans="1:21" ht="13.5" customHeight="1">
      <c r="A8" s="133"/>
      <c r="B8" s="334" t="s">
        <v>8</v>
      </c>
      <c r="C8" s="334"/>
      <c r="D8" s="134"/>
      <c r="E8" s="121">
        <v>3520961</v>
      </c>
      <c r="F8" s="121">
        <v>3415872</v>
      </c>
      <c r="G8" s="121">
        <v>3112146</v>
      </c>
      <c r="H8" s="121">
        <v>2914276</v>
      </c>
      <c r="I8" s="121">
        <v>2824661</v>
      </c>
      <c r="J8" s="121">
        <v>2908112</v>
      </c>
      <c r="K8" s="122">
        <v>2987443</v>
      </c>
      <c r="L8" s="122">
        <v>3423310</v>
      </c>
      <c r="M8" s="122">
        <v>3831972</v>
      </c>
      <c r="N8" s="122">
        <v>4021901</v>
      </c>
      <c r="O8" s="122">
        <v>3923094</v>
      </c>
      <c r="P8" s="122">
        <v>3824316</v>
      </c>
      <c r="Q8" s="122">
        <v>4092966</v>
      </c>
      <c r="R8" s="122">
        <v>4043770</v>
      </c>
      <c r="S8" s="233">
        <v>4965247</v>
      </c>
      <c r="T8" s="122">
        <v>4819797</v>
      </c>
      <c r="U8" s="89">
        <v>5207601</v>
      </c>
    </row>
    <row r="9" spans="1:21" ht="13.5" customHeight="1">
      <c r="A9" s="135"/>
      <c r="B9" s="108"/>
      <c r="C9" s="108"/>
      <c r="D9" s="136"/>
      <c r="E9" s="121"/>
      <c r="F9" s="121"/>
      <c r="G9" s="121"/>
      <c r="H9" s="121"/>
      <c r="I9" s="121"/>
      <c r="J9" s="121"/>
      <c r="K9" s="122"/>
      <c r="L9" s="122"/>
      <c r="M9" s="122"/>
      <c r="N9" s="122"/>
      <c r="O9" s="122"/>
      <c r="P9" s="122"/>
      <c r="Q9" s="122"/>
      <c r="R9" s="122"/>
      <c r="S9" s="233"/>
      <c r="T9" s="122"/>
      <c r="U9" s="89"/>
    </row>
    <row r="10" spans="1:21" ht="13.5" customHeight="1">
      <c r="A10" s="135"/>
      <c r="B10" s="334" t="s">
        <v>9</v>
      </c>
      <c r="C10" s="334"/>
      <c r="D10" s="136"/>
      <c r="E10" s="121">
        <v>1832058</v>
      </c>
      <c r="F10" s="121">
        <v>1682966</v>
      </c>
      <c r="G10" s="121">
        <v>1540471</v>
      </c>
      <c r="H10" s="121">
        <v>1484233</v>
      </c>
      <c r="I10" s="121">
        <v>1481104</v>
      </c>
      <c r="J10" s="121">
        <v>1438691</v>
      </c>
      <c r="K10" s="122">
        <v>1544054</v>
      </c>
      <c r="L10" s="122">
        <v>1610551</v>
      </c>
      <c r="M10" s="122">
        <v>1659014</v>
      </c>
      <c r="N10" s="122">
        <v>1624114</v>
      </c>
      <c r="O10" s="122">
        <v>1652526</v>
      </c>
      <c r="P10" s="122">
        <v>1709555</v>
      </c>
      <c r="Q10" s="122">
        <v>1766777</v>
      </c>
      <c r="R10" s="122">
        <v>1612489</v>
      </c>
      <c r="S10" s="233">
        <v>2346389</v>
      </c>
      <c r="T10" s="122">
        <v>2037812</v>
      </c>
      <c r="U10" s="89">
        <v>2068472</v>
      </c>
    </row>
    <row r="11" spans="1:21" ht="13.5" customHeight="1">
      <c r="A11" s="135"/>
      <c r="B11" s="108"/>
      <c r="C11" s="108"/>
      <c r="D11" s="136"/>
      <c r="E11" s="121"/>
      <c r="F11" s="121"/>
      <c r="G11" s="121"/>
      <c r="H11" s="121"/>
      <c r="I11" s="121"/>
      <c r="J11" s="121"/>
      <c r="K11" s="122"/>
      <c r="L11" s="122"/>
      <c r="M11" s="122"/>
      <c r="N11" s="122"/>
      <c r="O11" s="122"/>
      <c r="P11" s="122"/>
      <c r="Q11" s="122"/>
      <c r="R11" s="122"/>
      <c r="S11" s="233"/>
      <c r="T11" s="122"/>
      <c r="U11" s="89"/>
    </row>
    <row r="12" spans="1:21" ht="13.5" customHeight="1">
      <c r="A12" s="135"/>
      <c r="B12" s="108"/>
      <c r="C12" s="108" t="s">
        <v>90</v>
      </c>
      <c r="D12" s="137"/>
      <c r="E12" s="121">
        <v>916428</v>
      </c>
      <c r="F12" s="121">
        <v>831073</v>
      </c>
      <c r="G12" s="121">
        <v>808150</v>
      </c>
      <c r="H12" s="121">
        <v>844481</v>
      </c>
      <c r="I12" s="121">
        <v>861884</v>
      </c>
      <c r="J12" s="121">
        <v>810186</v>
      </c>
      <c r="K12" s="122">
        <v>960153</v>
      </c>
      <c r="L12" s="122">
        <v>1033489</v>
      </c>
      <c r="M12" s="122">
        <v>1010295</v>
      </c>
      <c r="N12" s="122">
        <v>970906</v>
      </c>
      <c r="O12" s="122">
        <v>980292</v>
      </c>
      <c r="P12" s="122">
        <v>1054231</v>
      </c>
      <c r="Q12" s="122">
        <v>1171062</v>
      </c>
      <c r="R12" s="122">
        <v>973655</v>
      </c>
      <c r="S12" s="233">
        <v>1613206</v>
      </c>
      <c r="T12" s="122">
        <v>1270058</v>
      </c>
      <c r="U12" s="89">
        <v>1301770</v>
      </c>
    </row>
    <row r="13" spans="1:21" ht="13.5" customHeight="1">
      <c r="A13" s="133"/>
      <c r="B13" s="108"/>
      <c r="C13" s="108" t="s">
        <v>114</v>
      </c>
      <c r="D13" s="136"/>
      <c r="E13" s="121">
        <v>231687</v>
      </c>
      <c r="F13" s="121">
        <v>221967</v>
      </c>
      <c r="G13" s="121">
        <v>208255</v>
      </c>
      <c r="H13" s="121">
        <v>214181</v>
      </c>
      <c r="I13" s="121">
        <v>181331</v>
      </c>
      <c r="J13" s="121">
        <v>189746</v>
      </c>
      <c r="K13" s="122">
        <v>193658</v>
      </c>
      <c r="L13" s="122">
        <v>334484</v>
      </c>
      <c r="M13" s="122">
        <v>295874</v>
      </c>
      <c r="N13" s="122">
        <v>252663</v>
      </c>
      <c r="O13" s="122">
        <v>261865</v>
      </c>
      <c r="P13" s="122">
        <v>267399</v>
      </c>
      <c r="Q13" s="122">
        <v>259162</v>
      </c>
      <c r="R13" s="122">
        <v>238784</v>
      </c>
      <c r="S13" s="233">
        <v>245151</v>
      </c>
      <c r="T13" s="122">
        <v>294800</v>
      </c>
      <c r="U13" s="89">
        <v>463237</v>
      </c>
    </row>
    <row r="14" spans="1:21" ht="13.5" customHeight="1">
      <c r="A14" s="138"/>
      <c r="B14" s="108"/>
      <c r="C14" s="108" t="s">
        <v>115</v>
      </c>
      <c r="D14" s="136"/>
      <c r="E14" s="121">
        <v>684741</v>
      </c>
      <c r="F14" s="121">
        <v>609106</v>
      </c>
      <c r="G14" s="121">
        <v>599895</v>
      </c>
      <c r="H14" s="121">
        <v>630300</v>
      </c>
      <c r="I14" s="121">
        <v>680553</v>
      </c>
      <c r="J14" s="121">
        <v>620440</v>
      </c>
      <c r="K14" s="122">
        <v>766495</v>
      </c>
      <c r="L14" s="122">
        <v>699004</v>
      </c>
      <c r="M14" s="122">
        <v>714422</v>
      </c>
      <c r="N14" s="122">
        <v>718243</v>
      </c>
      <c r="O14" s="122">
        <v>718427</v>
      </c>
      <c r="P14" s="122">
        <v>786832</v>
      </c>
      <c r="Q14" s="122">
        <v>911900</v>
      </c>
      <c r="R14" s="122">
        <v>734870</v>
      </c>
      <c r="S14" s="233">
        <v>1368054</v>
      </c>
      <c r="T14" s="122">
        <v>975258</v>
      </c>
      <c r="U14" s="89">
        <v>838533</v>
      </c>
    </row>
    <row r="15" spans="1:21" ht="13.5" customHeight="1">
      <c r="A15" s="138"/>
      <c r="B15" s="108"/>
      <c r="C15" s="108"/>
      <c r="D15" s="136"/>
      <c r="E15" s="121"/>
      <c r="F15" s="121"/>
      <c r="G15" s="121"/>
      <c r="H15" s="121"/>
      <c r="I15" s="121"/>
      <c r="J15" s="121"/>
      <c r="K15" s="122"/>
      <c r="L15" s="122"/>
      <c r="M15" s="122"/>
      <c r="N15" s="122"/>
      <c r="O15" s="122"/>
      <c r="P15" s="122"/>
      <c r="Q15" s="122"/>
      <c r="R15" s="122"/>
      <c r="S15" s="233"/>
      <c r="T15" s="122"/>
      <c r="U15" s="89"/>
    </row>
    <row r="16" spans="1:21" ht="13.5" customHeight="1">
      <c r="A16" s="138"/>
      <c r="B16" s="108"/>
      <c r="C16" s="108" t="s">
        <v>91</v>
      </c>
      <c r="D16" s="136"/>
      <c r="E16" s="121">
        <v>336359</v>
      </c>
      <c r="F16" s="121">
        <v>289627</v>
      </c>
      <c r="G16" s="121">
        <v>269578</v>
      </c>
      <c r="H16" s="121">
        <v>269441</v>
      </c>
      <c r="I16" s="121">
        <v>245857</v>
      </c>
      <c r="J16" s="121">
        <v>266854</v>
      </c>
      <c r="K16" s="122">
        <v>235685</v>
      </c>
      <c r="L16" s="122">
        <v>229262</v>
      </c>
      <c r="M16" s="122">
        <v>266123</v>
      </c>
      <c r="N16" s="122">
        <v>258217</v>
      </c>
      <c r="O16" s="122">
        <v>269218</v>
      </c>
      <c r="P16" s="122">
        <v>286393</v>
      </c>
      <c r="Q16" s="122">
        <v>244196</v>
      </c>
      <c r="R16" s="122">
        <v>266419</v>
      </c>
      <c r="S16" s="233">
        <v>339430</v>
      </c>
      <c r="T16" s="122">
        <v>361218</v>
      </c>
      <c r="U16" s="89">
        <v>361527</v>
      </c>
    </row>
    <row r="17" spans="1:21" ht="13.5" customHeight="1">
      <c r="A17" s="138"/>
      <c r="B17" s="108"/>
      <c r="C17" s="108"/>
      <c r="D17" s="136"/>
      <c r="E17" s="121"/>
      <c r="F17" s="121"/>
      <c r="G17" s="121"/>
      <c r="H17" s="121"/>
      <c r="I17" s="121"/>
      <c r="J17" s="121"/>
      <c r="K17" s="122"/>
      <c r="L17" s="122"/>
      <c r="M17" s="122"/>
      <c r="N17" s="122"/>
      <c r="O17" s="122"/>
      <c r="P17" s="122"/>
      <c r="Q17" s="122"/>
      <c r="R17" s="122"/>
      <c r="S17" s="233"/>
      <c r="T17" s="122"/>
      <c r="U17" s="89"/>
    </row>
    <row r="18" spans="1:21" ht="13.5" customHeight="1">
      <c r="A18" s="133"/>
      <c r="B18" s="108"/>
      <c r="C18" s="108" t="s">
        <v>92</v>
      </c>
      <c r="D18" s="136"/>
      <c r="E18" s="121">
        <v>579270</v>
      </c>
      <c r="F18" s="121">
        <v>562267</v>
      </c>
      <c r="G18" s="121">
        <v>462742</v>
      </c>
      <c r="H18" s="121">
        <v>370312</v>
      </c>
      <c r="I18" s="121">
        <v>373362</v>
      </c>
      <c r="J18" s="121">
        <v>361652</v>
      </c>
      <c r="K18" s="122">
        <v>348216</v>
      </c>
      <c r="L18" s="122">
        <v>347801</v>
      </c>
      <c r="M18" s="122">
        <v>382595</v>
      </c>
      <c r="N18" s="122">
        <v>394991</v>
      </c>
      <c r="O18" s="122">
        <v>403016</v>
      </c>
      <c r="P18" s="122">
        <v>368931</v>
      </c>
      <c r="Q18" s="122">
        <v>351519</v>
      </c>
      <c r="R18" s="122">
        <v>372416</v>
      </c>
      <c r="S18" s="233">
        <v>393754</v>
      </c>
      <c r="T18" s="122">
        <v>406535</v>
      </c>
      <c r="U18" s="89">
        <v>405175</v>
      </c>
    </row>
    <row r="19" spans="1:21" ht="13.5" customHeight="1">
      <c r="A19" s="138"/>
      <c r="B19" s="108"/>
      <c r="C19" s="108" t="s">
        <v>102</v>
      </c>
      <c r="D19" s="136"/>
      <c r="E19" s="121">
        <v>121370</v>
      </c>
      <c r="F19" s="121">
        <v>125792</v>
      </c>
      <c r="G19" s="121">
        <v>91944</v>
      </c>
      <c r="H19" s="121">
        <v>96899</v>
      </c>
      <c r="I19" s="121">
        <v>140033</v>
      </c>
      <c r="J19" s="121">
        <v>80798</v>
      </c>
      <c r="K19" s="122">
        <v>75180</v>
      </c>
      <c r="L19" s="122">
        <v>75436</v>
      </c>
      <c r="M19" s="122">
        <v>86451</v>
      </c>
      <c r="N19" s="122">
        <v>116245</v>
      </c>
      <c r="O19" s="122">
        <v>121114</v>
      </c>
      <c r="P19" s="122">
        <v>101442</v>
      </c>
      <c r="Q19" s="122">
        <v>94548</v>
      </c>
      <c r="R19" s="122">
        <v>100692</v>
      </c>
      <c r="S19" s="233">
        <v>134927</v>
      </c>
      <c r="T19" s="122">
        <v>141443</v>
      </c>
      <c r="U19" s="89">
        <v>115647</v>
      </c>
    </row>
    <row r="20" spans="1:21" ht="13.5" customHeight="1">
      <c r="A20" s="138"/>
      <c r="B20" s="108"/>
      <c r="C20" s="108" t="s">
        <v>103</v>
      </c>
      <c r="D20" s="136"/>
      <c r="E20" s="121">
        <v>457901</v>
      </c>
      <c r="F20" s="121">
        <v>436475</v>
      </c>
      <c r="G20" s="121">
        <v>370799</v>
      </c>
      <c r="H20" s="121">
        <v>273413</v>
      </c>
      <c r="I20" s="121">
        <v>233329</v>
      </c>
      <c r="J20" s="121">
        <v>280854</v>
      </c>
      <c r="K20" s="122">
        <v>273036</v>
      </c>
      <c r="L20" s="122">
        <v>272365</v>
      </c>
      <c r="M20" s="122">
        <v>296144</v>
      </c>
      <c r="N20" s="122">
        <v>278746</v>
      </c>
      <c r="O20" s="122">
        <v>281902</v>
      </c>
      <c r="P20" s="122">
        <v>267489</v>
      </c>
      <c r="Q20" s="122">
        <v>256971</v>
      </c>
      <c r="R20" s="122">
        <v>271724</v>
      </c>
      <c r="S20" s="233">
        <v>258826</v>
      </c>
      <c r="T20" s="122">
        <v>265092</v>
      </c>
      <c r="U20" s="89">
        <v>289528</v>
      </c>
    </row>
    <row r="21" spans="1:21" ht="13.5" customHeight="1">
      <c r="A21" s="138"/>
      <c r="B21" s="108"/>
      <c r="C21" s="108"/>
      <c r="D21" s="136"/>
      <c r="E21" s="121"/>
      <c r="F21" s="121"/>
      <c r="G21" s="121"/>
      <c r="H21" s="121"/>
      <c r="I21" s="121"/>
      <c r="J21" s="121"/>
      <c r="K21" s="122"/>
      <c r="L21" s="122"/>
      <c r="M21" s="122"/>
      <c r="N21" s="122"/>
      <c r="O21" s="122"/>
      <c r="P21" s="122"/>
      <c r="Q21" s="122"/>
      <c r="R21" s="122"/>
      <c r="S21" s="233"/>
      <c r="T21" s="122"/>
      <c r="U21" s="89"/>
    </row>
    <row r="22" spans="1:21" ht="13.5" customHeight="1">
      <c r="A22" s="138"/>
      <c r="B22" s="334" t="s">
        <v>10</v>
      </c>
      <c r="C22" s="334"/>
      <c r="D22" s="136"/>
      <c r="E22" s="121">
        <v>1688904</v>
      </c>
      <c r="F22" s="121">
        <v>1732906</v>
      </c>
      <c r="G22" s="121">
        <v>1571676</v>
      </c>
      <c r="H22" s="121">
        <v>1430042</v>
      </c>
      <c r="I22" s="121">
        <v>1343558</v>
      </c>
      <c r="J22" s="121">
        <v>1469421</v>
      </c>
      <c r="K22" s="122">
        <v>1443389</v>
      </c>
      <c r="L22" s="122">
        <v>1812759</v>
      </c>
      <c r="M22" s="122">
        <v>2172958</v>
      </c>
      <c r="N22" s="122">
        <v>2397787</v>
      </c>
      <c r="O22" s="122">
        <v>2270568</v>
      </c>
      <c r="P22" s="122">
        <v>2114761</v>
      </c>
      <c r="Q22" s="122">
        <v>2326189</v>
      </c>
      <c r="R22" s="122">
        <v>2431281</v>
      </c>
      <c r="S22" s="233">
        <v>2618858</v>
      </c>
      <c r="T22" s="122">
        <v>2781985</v>
      </c>
      <c r="U22" s="89">
        <v>3139129</v>
      </c>
    </row>
    <row r="23" spans="1:21" ht="13.5" customHeight="1">
      <c r="A23" s="133"/>
      <c r="B23" s="108"/>
      <c r="C23" s="108"/>
      <c r="D23" s="136"/>
      <c r="E23" s="121"/>
      <c r="F23" s="121"/>
      <c r="G23" s="121"/>
      <c r="H23" s="121"/>
      <c r="I23" s="121"/>
      <c r="J23" s="121"/>
      <c r="K23" s="122"/>
      <c r="L23" s="122"/>
      <c r="M23" s="122"/>
      <c r="N23" s="122"/>
      <c r="O23" s="122"/>
      <c r="P23" s="122"/>
      <c r="Q23" s="122"/>
      <c r="R23" s="122"/>
      <c r="S23" s="233"/>
      <c r="T23" s="122"/>
      <c r="U23" s="89"/>
    </row>
    <row r="24" spans="1:21" ht="13.5" customHeight="1">
      <c r="A24" s="138"/>
      <c r="B24" s="108"/>
      <c r="C24" s="108" t="s">
        <v>6</v>
      </c>
      <c r="D24" s="136"/>
      <c r="E24" s="121">
        <v>207523</v>
      </c>
      <c r="F24" s="121">
        <v>168358</v>
      </c>
      <c r="G24" s="121">
        <v>159773</v>
      </c>
      <c r="H24" s="121">
        <v>152038</v>
      </c>
      <c r="I24" s="121">
        <v>125080</v>
      </c>
      <c r="J24" s="121">
        <v>148223</v>
      </c>
      <c r="K24" s="122">
        <v>171089</v>
      </c>
      <c r="L24" s="122">
        <v>151251</v>
      </c>
      <c r="M24" s="122">
        <v>172085</v>
      </c>
      <c r="N24" s="122">
        <v>176135</v>
      </c>
      <c r="O24" s="122">
        <v>191946</v>
      </c>
      <c r="P24" s="122">
        <v>185314</v>
      </c>
      <c r="Q24" s="122">
        <v>222759</v>
      </c>
      <c r="R24" s="122">
        <v>247609</v>
      </c>
      <c r="S24" s="233">
        <v>226358</v>
      </c>
      <c r="T24" s="122">
        <v>265194</v>
      </c>
      <c r="U24" s="89">
        <v>283258</v>
      </c>
    </row>
    <row r="25" spans="1:21" ht="13.5" customHeight="1">
      <c r="A25" s="138"/>
      <c r="B25" s="108"/>
      <c r="C25" s="108"/>
      <c r="D25" s="136"/>
      <c r="E25" s="121"/>
      <c r="F25" s="121"/>
      <c r="G25" s="121"/>
      <c r="H25" s="121"/>
      <c r="I25" s="121"/>
      <c r="J25" s="121"/>
      <c r="K25" s="122"/>
      <c r="L25" s="122"/>
      <c r="M25" s="122"/>
      <c r="N25" s="122"/>
      <c r="O25" s="122"/>
      <c r="P25" s="122"/>
      <c r="Q25" s="122"/>
      <c r="R25" s="122"/>
      <c r="S25" s="233"/>
      <c r="T25" s="122"/>
      <c r="U25" s="89"/>
    </row>
    <row r="26" spans="1:21" ht="13.5" customHeight="1">
      <c r="A26" s="138"/>
      <c r="B26" s="108"/>
      <c r="C26" s="108" t="s">
        <v>11</v>
      </c>
      <c r="D26" s="136"/>
      <c r="E26" s="121">
        <v>434563</v>
      </c>
      <c r="F26" s="121">
        <v>514182</v>
      </c>
      <c r="G26" s="121">
        <v>471483</v>
      </c>
      <c r="H26" s="121">
        <v>397734</v>
      </c>
      <c r="I26" s="121">
        <v>392369</v>
      </c>
      <c r="J26" s="121">
        <v>391177</v>
      </c>
      <c r="K26" s="122">
        <v>366299</v>
      </c>
      <c r="L26" s="122">
        <v>911285</v>
      </c>
      <c r="M26" s="122">
        <v>1150501</v>
      </c>
      <c r="N26" s="122">
        <v>1301074</v>
      </c>
      <c r="O26" s="122">
        <v>1080474</v>
      </c>
      <c r="P26" s="122">
        <v>1060680</v>
      </c>
      <c r="Q26" s="122">
        <v>1067473</v>
      </c>
      <c r="R26" s="122">
        <v>993385</v>
      </c>
      <c r="S26" s="233">
        <v>927992</v>
      </c>
      <c r="T26" s="122">
        <v>889634</v>
      </c>
      <c r="U26" s="89">
        <v>1259615</v>
      </c>
    </row>
    <row r="27" spans="1:21" ht="13.5" customHeight="1">
      <c r="A27" s="138"/>
      <c r="B27" s="108"/>
      <c r="C27" s="108"/>
      <c r="D27" s="136"/>
      <c r="E27" s="121"/>
      <c r="F27" s="121"/>
      <c r="G27" s="121"/>
      <c r="H27" s="121"/>
      <c r="I27" s="121"/>
      <c r="J27" s="121"/>
      <c r="K27" s="122"/>
      <c r="L27" s="122"/>
      <c r="M27" s="122"/>
      <c r="N27" s="122"/>
      <c r="O27" s="122"/>
      <c r="P27" s="122"/>
      <c r="Q27" s="122"/>
      <c r="R27" s="122"/>
      <c r="S27" s="233"/>
      <c r="T27" s="122"/>
      <c r="U27" s="89"/>
    </row>
    <row r="28" spans="1:21" ht="13.5" customHeight="1">
      <c r="A28" s="133"/>
      <c r="B28" s="108"/>
      <c r="C28" s="108" t="s">
        <v>12</v>
      </c>
      <c r="D28" s="136"/>
      <c r="E28" s="121">
        <v>135024</v>
      </c>
      <c r="F28" s="121">
        <v>141286</v>
      </c>
      <c r="G28" s="121">
        <v>135395</v>
      </c>
      <c r="H28" s="121">
        <v>163934</v>
      </c>
      <c r="I28" s="121">
        <v>152173</v>
      </c>
      <c r="J28" s="121">
        <v>158857</v>
      </c>
      <c r="K28" s="122">
        <v>175309</v>
      </c>
      <c r="L28" s="122">
        <v>180999</v>
      </c>
      <c r="M28" s="122">
        <v>159878</v>
      </c>
      <c r="N28" s="122">
        <v>180223</v>
      </c>
      <c r="O28" s="122">
        <v>175270</v>
      </c>
      <c r="P28" s="122">
        <v>125031</v>
      </c>
      <c r="Q28" s="122">
        <v>160142</v>
      </c>
      <c r="R28" s="122">
        <v>204706</v>
      </c>
      <c r="S28" s="233">
        <v>277981</v>
      </c>
      <c r="T28" s="122">
        <v>349612</v>
      </c>
      <c r="U28" s="89">
        <v>392156</v>
      </c>
    </row>
    <row r="29" spans="1:21" ht="13.5" customHeight="1">
      <c r="A29" s="138"/>
      <c r="B29" s="108"/>
      <c r="C29" s="108"/>
      <c r="D29" s="136"/>
      <c r="E29" s="121"/>
      <c r="F29" s="121"/>
      <c r="G29" s="121"/>
      <c r="H29" s="121"/>
      <c r="I29" s="121"/>
      <c r="J29" s="121"/>
      <c r="K29" s="122"/>
      <c r="L29" s="122"/>
      <c r="M29" s="122"/>
      <c r="N29" s="122"/>
      <c r="O29" s="122"/>
      <c r="P29" s="122"/>
      <c r="Q29" s="122"/>
      <c r="R29" s="122"/>
      <c r="S29" s="233"/>
      <c r="T29" s="122"/>
      <c r="U29" s="89"/>
    </row>
    <row r="30" spans="1:21" ht="13.5" customHeight="1">
      <c r="A30" s="138"/>
      <c r="B30" s="108"/>
      <c r="C30" s="108" t="s">
        <v>13</v>
      </c>
      <c r="D30" s="136"/>
      <c r="E30" s="121">
        <v>202542</v>
      </c>
      <c r="F30" s="121">
        <v>227896</v>
      </c>
      <c r="G30" s="121">
        <v>203740</v>
      </c>
      <c r="H30" s="121">
        <v>200512</v>
      </c>
      <c r="I30" s="121">
        <v>141306</v>
      </c>
      <c r="J30" s="121">
        <v>183779</v>
      </c>
      <c r="K30" s="122">
        <v>203866</v>
      </c>
      <c r="L30" s="122">
        <v>174232</v>
      </c>
      <c r="M30" s="122">
        <v>189416</v>
      </c>
      <c r="N30" s="122">
        <v>212338</v>
      </c>
      <c r="O30" s="122">
        <v>238325</v>
      </c>
      <c r="P30" s="122">
        <v>205807</v>
      </c>
      <c r="Q30" s="122">
        <v>206490</v>
      </c>
      <c r="R30" s="122">
        <v>181214</v>
      </c>
      <c r="S30" s="233">
        <v>316751</v>
      </c>
      <c r="T30" s="122">
        <v>386883</v>
      </c>
      <c r="U30" s="89">
        <v>300349</v>
      </c>
    </row>
    <row r="31" spans="1:21" ht="13.5" customHeight="1">
      <c r="A31" s="138"/>
      <c r="B31" s="108"/>
      <c r="C31" s="108" t="s">
        <v>104</v>
      </c>
      <c r="D31" s="136"/>
      <c r="E31" s="121">
        <v>58124</v>
      </c>
      <c r="F31" s="121">
        <v>70544</v>
      </c>
      <c r="G31" s="121">
        <v>67327</v>
      </c>
      <c r="H31" s="121">
        <v>68348</v>
      </c>
      <c r="I31" s="121">
        <v>52561</v>
      </c>
      <c r="J31" s="121">
        <v>51357</v>
      </c>
      <c r="K31" s="122">
        <v>64223</v>
      </c>
      <c r="L31" s="122">
        <v>43166</v>
      </c>
      <c r="M31" s="122">
        <v>61245</v>
      </c>
      <c r="N31" s="122">
        <v>63331</v>
      </c>
      <c r="O31" s="122">
        <v>80441</v>
      </c>
      <c r="P31" s="122">
        <v>67354</v>
      </c>
      <c r="Q31" s="122">
        <v>60543</v>
      </c>
      <c r="R31" s="122">
        <v>61613</v>
      </c>
      <c r="S31" s="233">
        <v>73986</v>
      </c>
      <c r="T31" s="122">
        <v>89352</v>
      </c>
      <c r="U31" s="89">
        <v>70153</v>
      </c>
    </row>
    <row r="32" spans="1:21" ht="13.5" customHeight="1">
      <c r="A32" s="138"/>
      <c r="B32" s="108"/>
      <c r="C32" s="108" t="s">
        <v>105</v>
      </c>
      <c r="D32" s="136"/>
      <c r="E32" s="121">
        <v>144419</v>
      </c>
      <c r="F32" s="121">
        <v>157352</v>
      </c>
      <c r="G32" s="121">
        <v>136413</v>
      </c>
      <c r="H32" s="121">
        <v>132164</v>
      </c>
      <c r="I32" s="121">
        <v>88744</v>
      </c>
      <c r="J32" s="121">
        <v>132422</v>
      </c>
      <c r="K32" s="122">
        <v>139643</v>
      </c>
      <c r="L32" s="122">
        <v>131066</v>
      </c>
      <c r="M32" s="122">
        <v>128171</v>
      </c>
      <c r="N32" s="122">
        <v>149007</v>
      </c>
      <c r="O32" s="122">
        <v>157884</v>
      </c>
      <c r="P32" s="122">
        <v>138453</v>
      </c>
      <c r="Q32" s="122">
        <v>145947</v>
      </c>
      <c r="R32" s="122">
        <v>119600</v>
      </c>
      <c r="S32" s="233">
        <v>242765</v>
      </c>
      <c r="T32" s="122">
        <v>297531</v>
      </c>
      <c r="U32" s="89">
        <v>230196</v>
      </c>
    </row>
    <row r="33" spans="1:21" ht="13.5" customHeight="1">
      <c r="A33" s="133"/>
      <c r="B33" s="108"/>
      <c r="C33" s="108"/>
      <c r="D33" s="136"/>
      <c r="E33" s="121"/>
      <c r="F33" s="121"/>
      <c r="G33" s="121"/>
      <c r="H33" s="121"/>
      <c r="I33" s="121"/>
      <c r="J33" s="121"/>
      <c r="K33" s="122"/>
      <c r="L33" s="122"/>
      <c r="M33" s="122"/>
      <c r="N33" s="122"/>
      <c r="O33" s="122"/>
      <c r="P33" s="122"/>
      <c r="Q33" s="122"/>
      <c r="R33" s="122"/>
      <c r="S33" s="233"/>
      <c r="T33" s="122"/>
      <c r="U33" s="89"/>
    </row>
    <row r="34" spans="1:21" ht="13.5" customHeight="1">
      <c r="A34" s="138"/>
      <c r="B34" s="108"/>
      <c r="C34" s="108" t="s">
        <v>14</v>
      </c>
      <c r="D34" s="136"/>
      <c r="E34" s="121">
        <v>162481</v>
      </c>
      <c r="F34" s="121">
        <v>199121</v>
      </c>
      <c r="G34" s="121">
        <v>106855</v>
      </c>
      <c r="H34" s="121">
        <v>75092</v>
      </c>
      <c r="I34" s="121">
        <v>84210</v>
      </c>
      <c r="J34" s="121">
        <v>99214</v>
      </c>
      <c r="K34" s="122">
        <v>108460</v>
      </c>
      <c r="L34" s="122">
        <v>83544</v>
      </c>
      <c r="M34" s="122">
        <v>101302</v>
      </c>
      <c r="N34" s="122">
        <v>110862</v>
      </c>
      <c r="O34" s="122">
        <v>143532</v>
      </c>
      <c r="P34" s="122">
        <v>134476</v>
      </c>
      <c r="Q34" s="122">
        <v>126337</v>
      </c>
      <c r="R34" s="122">
        <v>121979</v>
      </c>
      <c r="S34" s="233">
        <v>149537</v>
      </c>
      <c r="T34" s="122">
        <v>186306</v>
      </c>
      <c r="U34" s="89">
        <v>165364</v>
      </c>
    </row>
    <row r="35" spans="1:21" ht="13.5" customHeight="1">
      <c r="A35" s="138"/>
      <c r="B35" s="108"/>
      <c r="C35" s="108"/>
      <c r="D35" s="136"/>
      <c r="E35" s="121"/>
      <c r="F35" s="121"/>
      <c r="G35" s="121"/>
      <c r="H35" s="121"/>
      <c r="I35" s="121"/>
      <c r="J35" s="121"/>
      <c r="K35" s="122"/>
      <c r="L35" s="122"/>
      <c r="M35" s="122"/>
      <c r="N35" s="122"/>
      <c r="O35" s="122"/>
      <c r="P35" s="122"/>
      <c r="Q35" s="122"/>
      <c r="R35" s="122"/>
      <c r="S35" s="233"/>
      <c r="T35" s="122"/>
      <c r="U35" s="89"/>
    </row>
    <row r="36" spans="1:21" ht="13.5" customHeight="1">
      <c r="A36" s="138"/>
      <c r="B36" s="108"/>
      <c r="C36" s="108" t="s">
        <v>15</v>
      </c>
      <c r="D36" s="136"/>
      <c r="E36" s="121">
        <v>520183</v>
      </c>
      <c r="F36" s="121">
        <v>454724</v>
      </c>
      <c r="G36" s="121">
        <v>471183</v>
      </c>
      <c r="H36" s="121">
        <v>399010</v>
      </c>
      <c r="I36" s="121">
        <v>401160</v>
      </c>
      <c r="J36" s="121">
        <v>450152</v>
      </c>
      <c r="K36" s="122">
        <v>389463</v>
      </c>
      <c r="L36" s="122">
        <v>287135</v>
      </c>
      <c r="M36" s="122">
        <v>353899</v>
      </c>
      <c r="N36" s="122">
        <v>363024</v>
      </c>
      <c r="O36" s="122">
        <v>377189</v>
      </c>
      <c r="P36" s="122">
        <v>330785</v>
      </c>
      <c r="Q36" s="122">
        <v>479500</v>
      </c>
      <c r="R36" s="122">
        <v>623350</v>
      </c>
      <c r="S36" s="233">
        <v>666698</v>
      </c>
      <c r="T36" s="122">
        <v>643001</v>
      </c>
      <c r="U36" s="89">
        <v>657540</v>
      </c>
    </row>
    <row r="37" spans="1:21" ht="13.5" customHeight="1">
      <c r="A37" s="138"/>
      <c r="B37" s="108"/>
      <c r="C37" s="108" t="s">
        <v>106</v>
      </c>
      <c r="D37" s="136"/>
      <c r="E37" s="121">
        <v>334357</v>
      </c>
      <c r="F37" s="121">
        <v>241665</v>
      </c>
      <c r="G37" s="121">
        <v>247344</v>
      </c>
      <c r="H37" s="121">
        <v>224799</v>
      </c>
      <c r="I37" s="121">
        <v>242129</v>
      </c>
      <c r="J37" s="121">
        <v>279216</v>
      </c>
      <c r="K37" s="122">
        <v>220509</v>
      </c>
      <c r="L37" s="122">
        <v>166850</v>
      </c>
      <c r="M37" s="122">
        <v>233006</v>
      </c>
      <c r="N37" s="122">
        <v>233554</v>
      </c>
      <c r="O37" s="122">
        <v>240469</v>
      </c>
      <c r="P37" s="122">
        <v>210346</v>
      </c>
      <c r="Q37" s="122">
        <v>247539</v>
      </c>
      <c r="R37" s="122">
        <v>296325</v>
      </c>
      <c r="S37" s="233">
        <v>333791</v>
      </c>
      <c r="T37" s="122">
        <v>361420</v>
      </c>
      <c r="U37" s="89">
        <v>385281</v>
      </c>
    </row>
    <row r="38" spans="1:21" ht="13.5" customHeight="1">
      <c r="A38" s="139"/>
      <c r="B38" s="108"/>
      <c r="C38" s="108" t="s">
        <v>107</v>
      </c>
      <c r="D38" s="140"/>
      <c r="E38" s="121">
        <v>185826</v>
      </c>
      <c r="F38" s="121">
        <v>213059</v>
      </c>
      <c r="G38" s="121">
        <v>223839</v>
      </c>
      <c r="H38" s="121">
        <v>174211</v>
      </c>
      <c r="I38" s="121">
        <v>159031</v>
      </c>
      <c r="J38" s="121">
        <v>170936</v>
      </c>
      <c r="K38" s="122">
        <v>168954</v>
      </c>
      <c r="L38" s="122">
        <v>120286</v>
      </c>
      <c r="M38" s="122">
        <v>120892</v>
      </c>
      <c r="N38" s="122">
        <v>129469</v>
      </c>
      <c r="O38" s="122">
        <v>136720</v>
      </c>
      <c r="P38" s="122">
        <v>120439</v>
      </c>
      <c r="Q38" s="122">
        <v>231960</v>
      </c>
      <c r="R38" s="122">
        <v>327025</v>
      </c>
      <c r="S38" s="233">
        <v>332907</v>
      </c>
      <c r="T38" s="122">
        <v>281581</v>
      </c>
      <c r="U38" s="89">
        <v>272259</v>
      </c>
    </row>
    <row r="39" spans="1:21" ht="13.5" customHeight="1">
      <c r="A39" s="139"/>
      <c r="B39" s="141"/>
      <c r="C39" s="141"/>
      <c r="D39" s="140"/>
      <c r="E39" s="121"/>
      <c r="F39" s="121"/>
      <c r="G39" s="121"/>
      <c r="H39" s="121"/>
      <c r="I39" s="121"/>
      <c r="J39" s="121"/>
      <c r="K39" s="122"/>
      <c r="L39" s="122"/>
      <c r="M39" s="122"/>
      <c r="N39" s="122"/>
      <c r="O39" s="122"/>
      <c r="P39" s="122"/>
      <c r="Q39" s="122"/>
      <c r="R39" s="122"/>
      <c r="S39" s="233"/>
      <c r="T39" s="122"/>
      <c r="U39" s="89"/>
    </row>
    <row r="40" spans="1:21" ht="13.5" customHeight="1">
      <c r="A40" s="139"/>
      <c r="B40" s="141"/>
      <c r="C40" s="108" t="s">
        <v>7</v>
      </c>
      <c r="D40" s="140"/>
      <c r="E40" s="121">
        <v>26586</v>
      </c>
      <c r="F40" s="121">
        <v>27338</v>
      </c>
      <c r="G40" s="121">
        <v>23247</v>
      </c>
      <c r="H40" s="121">
        <v>41723</v>
      </c>
      <c r="I40" s="121">
        <v>47261</v>
      </c>
      <c r="J40" s="121">
        <v>38019</v>
      </c>
      <c r="K40" s="122">
        <v>28903</v>
      </c>
      <c r="L40" s="122">
        <v>24312</v>
      </c>
      <c r="M40" s="122">
        <v>45878</v>
      </c>
      <c r="N40" s="122">
        <v>54130</v>
      </c>
      <c r="O40" s="122">
        <v>63833</v>
      </c>
      <c r="P40" s="122">
        <v>72668</v>
      </c>
      <c r="Q40" s="122">
        <v>63488</v>
      </c>
      <c r="R40" s="122">
        <v>59038</v>
      </c>
      <c r="S40" s="233">
        <v>53540</v>
      </c>
      <c r="T40" s="122">
        <v>61356</v>
      </c>
      <c r="U40" s="89">
        <v>80847</v>
      </c>
    </row>
    <row r="41" spans="1:21" ht="13.5" customHeight="1">
      <c r="A41" s="142"/>
      <c r="B41" s="143"/>
      <c r="C41" s="143"/>
      <c r="D41" s="92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45"/>
    </row>
    <row r="42" spans="1:21" ht="12.75" customHeight="1">
      <c r="A42" s="128"/>
      <c r="B42" s="141"/>
      <c r="C42" s="141"/>
      <c r="D42" s="128"/>
      <c r="E42" s="128"/>
      <c r="F42" s="128"/>
      <c r="G42" s="128"/>
      <c r="H42" s="128"/>
      <c r="I42" s="124"/>
      <c r="J42" s="124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</row>
    <row r="43" spans="1:21" ht="13.5" customHeight="1">
      <c r="A43" s="128"/>
      <c r="B43" s="141"/>
      <c r="C43" s="141"/>
      <c r="D43" s="128"/>
      <c r="E43" s="128"/>
      <c r="F43" s="128"/>
      <c r="G43" s="128"/>
      <c r="H43" s="128"/>
      <c r="I43" s="124"/>
      <c r="J43" s="124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</row>
    <row r="44" spans="1:21" ht="15" customHeight="1">
      <c r="A44" s="129"/>
      <c r="B44" s="129"/>
      <c r="C44" s="129"/>
      <c r="D44" s="129"/>
      <c r="E44" s="129"/>
      <c r="F44" s="129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9"/>
    </row>
    <row r="45" spans="1:21" ht="15" customHeight="1">
      <c r="A45" s="129"/>
      <c r="B45" s="129"/>
      <c r="C45" s="129"/>
      <c r="D45" s="129"/>
      <c r="E45" s="129"/>
      <c r="F45" s="129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9"/>
    </row>
    <row r="46" spans="1:21" ht="15" customHeight="1">
      <c r="A46" s="341" t="s">
        <v>116</v>
      </c>
      <c r="B46" s="341"/>
      <c r="C46" s="341"/>
      <c r="D46" s="341"/>
      <c r="E46" s="341"/>
      <c r="F46" s="124"/>
      <c r="G46" s="124"/>
      <c r="H46" s="124"/>
      <c r="I46" s="129"/>
      <c r="J46" s="128"/>
      <c r="K46" s="128"/>
      <c r="L46" s="128"/>
      <c r="M46" s="128"/>
      <c r="N46" s="128"/>
      <c r="O46" s="128"/>
      <c r="Q46" s="156"/>
      <c r="R46" s="156"/>
      <c r="S46" s="156"/>
      <c r="T46" s="270" t="s">
        <v>144</v>
      </c>
      <c r="U46" s="270"/>
    </row>
    <row r="47" spans="1:21" ht="15" customHeight="1">
      <c r="A47" s="342"/>
      <c r="B47" s="342"/>
      <c r="C47" s="342"/>
      <c r="D47" s="342"/>
      <c r="E47" s="342"/>
      <c r="F47" s="124"/>
      <c r="G47" s="124"/>
      <c r="H47" s="124"/>
      <c r="I47" s="129"/>
      <c r="J47" s="128"/>
      <c r="K47" s="128"/>
      <c r="L47" s="128"/>
      <c r="M47" s="128"/>
      <c r="N47" s="128"/>
      <c r="O47" s="128"/>
      <c r="P47" s="170"/>
      <c r="Q47" s="170"/>
      <c r="R47" s="170"/>
      <c r="S47" s="170"/>
      <c r="T47" s="271"/>
      <c r="U47" s="271"/>
    </row>
    <row r="48" spans="1:21" ht="32.25" customHeight="1">
      <c r="A48" s="335" t="s">
        <v>75</v>
      </c>
      <c r="B48" s="336"/>
      <c r="C48" s="336"/>
      <c r="D48" s="336"/>
      <c r="E48" s="260">
        <v>2004</v>
      </c>
      <c r="F48" s="260">
        <v>2005</v>
      </c>
      <c r="G48" s="260">
        <v>2006</v>
      </c>
      <c r="H48" s="260">
        <v>2007</v>
      </c>
      <c r="I48" s="260">
        <v>2008</v>
      </c>
      <c r="J48" s="260">
        <v>2009</v>
      </c>
      <c r="K48" s="260">
        <v>2010</v>
      </c>
      <c r="L48" s="260">
        <v>2011</v>
      </c>
      <c r="M48" s="260">
        <v>2012</v>
      </c>
      <c r="N48" s="260">
        <v>2013</v>
      </c>
      <c r="O48" s="260">
        <v>2014</v>
      </c>
      <c r="P48" s="260">
        <v>2015</v>
      </c>
      <c r="Q48" s="260">
        <v>2016</v>
      </c>
      <c r="R48" s="260">
        <v>2017</v>
      </c>
      <c r="S48" s="260">
        <v>2018</v>
      </c>
      <c r="T48" s="260">
        <v>2019</v>
      </c>
      <c r="U48" s="260">
        <v>2020</v>
      </c>
    </row>
    <row r="49" spans="1:21" ht="32.25" customHeight="1">
      <c r="A49" s="338"/>
      <c r="B49" s="339"/>
      <c r="C49" s="339"/>
      <c r="D49" s="339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</row>
    <row r="50" spans="1:21" ht="13.5" customHeight="1">
      <c r="A50" s="130"/>
      <c r="B50" s="131"/>
      <c r="C50" s="131"/>
      <c r="D50" s="132"/>
      <c r="E50" s="112"/>
      <c r="F50" s="112"/>
      <c r="G50" s="112"/>
      <c r="H50" s="112"/>
      <c r="I50" s="112"/>
      <c r="J50" s="112"/>
      <c r="K50" s="112"/>
      <c r="L50" s="112"/>
      <c r="M50" s="104"/>
      <c r="N50" s="104"/>
      <c r="O50" s="104"/>
      <c r="P50" s="104"/>
      <c r="Q50" s="104"/>
      <c r="R50" s="104"/>
      <c r="S50" s="104"/>
      <c r="T50" s="104"/>
      <c r="U50" s="249"/>
    </row>
    <row r="51" spans="1:21" ht="13.5" customHeight="1">
      <c r="A51" s="133"/>
      <c r="B51" s="334" t="s">
        <v>8</v>
      </c>
      <c r="C51" s="334"/>
      <c r="D51" s="134"/>
      <c r="E51" s="109">
        <v>100</v>
      </c>
      <c r="F51" s="109">
        <v>100</v>
      </c>
      <c r="G51" s="109">
        <v>100</v>
      </c>
      <c r="H51" s="109">
        <v>100</v>
      </c>
      <c r="I51" s="109">
        <v>100</v>
      </c>
      <c r="J51" s="109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99">
        <v>100</v>
      </c>
      <c r="T51" s="110">
        <v>100</v>
      </c>
      <c r="U51" s="111">
        <v>100</v>
      </c>
    </row>
    <row r="52" spans="1:21" ht="13.5" customHeight="1">
      <c r="A52" s="135"/>
      <c r="B52" s="108"/>
      <c r="C52" s="108"/>
      <c r="D52" s="136"/>
      <c r="E52" s="109"/>
      <c r="F52" s="109"/>
      <c r="G52" s="109"/>
      <c r="H52" s="109"/>
      <c r="I52" s="109"/>
      <c r="J52" s="109"/>
      <c r="K52" s="110"/>
      <c r="L52" s="110"/>
      <c r="M52" s="110"/>
      <c r="N52" s="110"/>
      <c r="O52" s="110"/>
      <c r="P52" s="110"/>
      <c r="Q52" s="110"/>
      <c r="R52" s="110"/>
      <c r="S52" s="199"/>
      <c r="T52" s="110"/>
      <c r="U52" s="111"/>
    </row>
    <row r="53" spans="1:21" ht="13.5" customHeight="1">
      <c r="A53" s="135"/>
      <c r="B53" s="334" t="s">
        <v>9</v>
      </c>
      <c r="C53" s="334"/>
      <c r="D53" s="136"/>
      <c r="E53" s="109">
        <v>52</v>
      </c>
      <c r="F53" s="109">
        <v>49.3</v>
      </c>
      <c r="G53" s="109">
        <v>49.5</v>
      </c>
      <c r="H53" s="109">
        <v>50.9</v>
      </c>
      <c r="I53" s="109">
        <v>52.4</v>
      </c>
      <c r="J53" s="109">
        <v>49.5</v>
      </c>
      <c r="K53" s="110">
        <v>51.7</v>
      </c>
      <c r="L53" s="110">
        <v>47</v>
      </c>
      <c r="M53" s="110">
        <v>43.3</v>
      </c>
      <c r="N53" s="110">
        <v>40.4</v>
      </c>
      <c r="O53" s="110">
        <v>42.1</v>
      </c>
      <c r="P53" s="110">
        <v>44.7</v>
      </c>
      <c r="Q53" s="110">
        <v>43.2</v>
      </c>
      <c r="R53" s="110">
        <v>39.9</v>
      </c>
      <c r="S53" s="199">
        <v>47.3</v>
      </c>
      <c r="T53" s="110">
        <v>42.3</v>
      </c>
      <c r="U53" s="111">
        <v>39.7</v>
      </c>
    </row>
    <row r="54" spans="1:21" ht="13.5" customHeight="1">
      <c r="A54" s="135"/>
      <c r="B54" s="108"/>
      <c r="C54" s="108"/>
      <c r="D54" s="136"/>
      <c r="E54" s="109"/>
      <c r="F54" s="109"/>
      <c r="G54" s="109"/>
      <c r="H54" s="109"/>
      <c r="I54" s="109"/>
      <c r="J54" s="109"/>
      <c r="K54" s="110"/>
      <c r="L54" s="110"/>
      <c r="M54" s="110"/>
      <c r="N54" s="110"/>
      <c r="O54" s="110"/>
      <c r="P54" s="110"/>
      <c r="Q54" s="110"/>
      <c r="R54" s="110"/>
      <c r="S54" s="199"/>
      <c r="T54" s="110"/>
      <c r="U54" s="111"/>
    </row>
    <row r="55" spans="1:21" ht="13.5" customHeight="1">
      <c r="A55" s="135"/>
      <c r="B55" s="108"/>
      <c r="C55" s="108" t="s">
        <v>90</v>
      </c>
      <c r="D55" s="137"/>
      <c r="E55" s="109">
        <v>26</v>
      </c>
      <c r="F55" s="109">
        <v>24.3</v>
      </c>
      <c r="G55" s="109">
        <v>26</v>
      </c>
      <c r="H55" s="109">
        <v>29</v>
      </c>
      <c r="I55" s="109">
        <v>30.5</v>
      </c>
      <c r="J55" s="109">
        <v>27.9</v>
      </c>
      <c r="K55" s="110">
        <v>32.1</v>
      </c>
      <c r="L55" s="110">
        <v>30.2</v>
      </c>
      <c r="M55" s="110">
        <v>26.4</v>
      </c>
      <c r="N55" s="110">
        <v>24.1</v>
      </c>
      <c r="O55" s="110">
        <v>25</v>
      </c>
      <c r="P55" s="110">
        <v>27.6</v>
      </c>
      <c r="Q55" s="110">
        <v>28.6</v>
      </c>
      <c r="R55" s="110">
        <v>24.1</v>
      </c>
      <c r="S55" s="199">
        <v>32.5</v>
      </c>
      <c r="T55" s="110">
        <v>26.4</v>
      </c>
      <c r="U55" s="111">
        <v>25</v>
      </c>
    </row>
    <row r="56" spans="1:21" ht="13.5" customHeight="1">
      <c r="A56" s="133"/>
      <c r="B56" s="108"/>
      <c r="C56" s="108" t="s">
        <v>114</v>
      </c>
      <c r="D56" s="136"/>
      <c r="E56" s="109">
        <v>6.6</v>
      </c>
      <c r="F56" s="109">
        <v>6.5</v>
      </c>
      <c r="G56" s="109">
        <v>6.7</v>
      </c>
      <c r="H56" s="109">
        <v>7.3</v>
      </c>
      <c r="I56" s="109">
        <v>6.4</v>
      </c>
      <c r="J56" s="109">
        <v>6.5</v>
      </c>
      <c r="K56" s="110">
        <v>6.5</v>
      </c>
      <c r="L56" s="110">
        <v>9.8</v>
      </c>
      <c r="M56" s="110">
        <v>7.7</v>
      </c>
      <c r="N56" s="110">
        <v>6.3</v>
      </c>
      <c r="O56" s="110">
        <v>6.7</v>
      </c>
      <c r="P56" s="110">
        <v>7</v>
      </c>
      <c r="Q56" s="110">
        <v>6.3</v>
      </c>
      <c r="R56" s="110">
        <v>5.9</v>
      </c>
      <c r="S56" s="199">
        <v>4.9</v>
      </c>
      <c r="T56" s="110">
        <v>6.1</v>
      </c>
      <c r="U56" s="111">
        <v>8.9</v>
      </c>
    </row>
    <row r="57" spans="1:21" ht="13.5" customHeight="1">
      <c r="A57" s="138"/>
      <c r="B57" s="108"/>
      <c r="C57" s="108" t="s">
        <v>115</v>
      </c>
      <c r="D57" s="136"/>
      <c r="E57" s="109">
        <v>19.4</v>
      </c>
      <c r="F57" s="109">
        <v>17.8</v>
      </c>
      <c r="G57" s="109">
        <v>19.3</v>
      </c>
      <c r="H57" s="109">
        <v>21.6</v>
      </c>
      <c r="I57" s="109">
        <v>24.1</v>
      </c>
      <c r="J57" s="109">
        <v>21.3</v>
      </c>
      <c r="K57" s="110">
        <v>25.7</v>
      </c>
      <c r="L57" s="110">
        <v>20.4</v>
      </c>
      <c r="M57" s="110">
        <v>18.6</v>
      </c>
      <c r="N57" s="110">
        <v>17.9</v>
      </c>
      <c r="O57" s="110">
        <v>18.3</v>
      </c>
      <c r="P57" s="110">
        <v>20.6</v>
      </c>
      <c r="Q57" s="110">
        <v>22.3</v>
      </c>
      <c r="R57" s="110">
        <v>18.2</v>
      </c>
      <c r="S57" s="199">
        <v>27.6</v>
      </c>
      <c r="T57" s="110">
        <v>20.2</v>
      </c>
      <c r="U57" s="111">
        <v>16.1</v>
      </c>
    </row>
    <row r="58" spans="1:21" ht="13.5" customHeight="1">
      <c r="A58" s="138"/>
      <c r="B58" s="108"/>
      <c r="C58" s="108"/>
      <c r="D58" s="136"/>
      <c r="E58" s="109"/>
      <c r="F58" s="109"/>
      <c r="G58" s="109"/>
      <c r="H58" s="109"/>
      <c r="I58" s="109"/>
      <c r="J58" s="109"/>
      <c r="K58" s="110"/>
      <c r="L58" s="110"/>
      <c r="M58" s="110"/>
      <c r="N58" s="110"/>
      <c r="O58" s="110"/>
      <c r="P58" s="110"/>
      <c r="Q58" s="110"/>
      <c r="R58" s="110"/>
      <c r="S58" s="199"/>
      <c r="T58" s="110"/>
      <c r="U58" s="111"/>
    </row>
    <row r="59" spans="1:21" ht="13.5" customHeight="1">
      <c r="A59" s="138"/>
      <c r="B59" s="108"/>
      <c r="C59" s="108" t="s">
        <v>91</v>
      </c>
      <c r="D59" s="136"/>
      <c r="E59" s="109">
        <v>9.6</v>
      </c>
      <c r="F59" s="109">
        <v>8.5</v>
      </c>
      <c r="G59" s="109">
        <v>8.7</v>
      </c>
      <c r="H59" s="109">
        <v>9.2</v>
      </c>
      <c r="I59" s="109">
        <v>8.7</v>
      </c>
      <c r="J59" s="109">
        <v>9.2</v>
      </c>
      <c r="K59" s="110">
        <v>7.9</v>
      </c>
      <c r="L59" s="110">
        <v>6.7</v>
      </c>
      <c r="M59" s="110">
        <v>6.9</v>
      </c>
      <c r="N59" s="110">
        <v>6.4</v>
      </c>
      <c r="O59" s="110">
        <v>6.9</v>
      </c>
      <c r="P59" s="110">
        <v>7.5</v>
      </c>
      <c r="Q59" s="110">
        <v>6</v>
      </c>
      <c r="R59" s="110">
        <v>6.6</v>
      </c>
      <c r="S59" s="199">
        <v>6.8</v>
      </c>
      <c r="T59" s="110">
        <v>7.5</v>
      </c>
      <c r="U59" s="111">
        <v>6.9</v>
      </c>
    </row>
    <row r="60" spans="1:21" ht="13.5" customHeight="1">
      <c r="A60" s="138"/>
      <c r="B60" s="108"/>
      <c r="C60" s="108"/>
      <c r="D60" s="136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99"/>
      <c r="T60" s="110"/>
      <c r="U60" s="111"/>
    </row>
    <row r="61" spans="1:21" ht="13.5" customHeight="1">
      <c r="A61" s="133"/>
      <c r="B61" s="108"/>
      <c r="C61" s="108" t="s">
        <v>92</v>
      </c>
      <c r="D61" s="136"/>
      <c r="E61" s="109">
        <v>16.5</v>
      </c>
      <c r="F61" s="109">
        <v>16.5</v>
      </c>
      <c r="G61" s="109">
        <v>14.9</v>
      </c>
      <c r="H61" s="109">
        <v>12.7</v>
      </c>
      <c r="I61" s="109">
        <v>13.2</v>
      </c>
      <c r="J61" s="109">
        <v>12.4</v>
      </c>
      <c r="K61" s="110">
        <v>11.7</v>
      </c>
      <c r="L61" s="110">
        <v>10.2</v>
      </c>
      <c r="M61" s="110">
        <v>10</v>
      </c>
      <c r="N61" s="110">
        <v>9.8</v>
      </c>
      <c r="O61" s="110">
        <v>10.3</v>
      </c>
      <c r="P61" s="110">
        <v>9.6</v>
      </c>
      <c r="Q61" s="110">
        <v>8.6</v>
      </c>
      <c r="R61" s="110">
        <v>9.2</v>
      </c>
      <c r="S61" s="199">
        <v>7.9</v>
      </c>
      <c r="T61" s="110">
        <v>8.4</v>
      </c>
      <c r="U61" s="111">
        <v>7.8</v>
      </c>
    </row>
    <row r="62" spans="1:21" ht="13.5" customHeight="1">
      <c r="A62" s="138"/>
      <c r="B62" s="108"/>
      <c r="C62" s="108" t="s">
        <v>102</v>
      </c>
      <c r="D62" s="136"/>
      <c r="E62" s="109">
        <v>3.4</v>
      </c>
      <c r="F62" s="109">
        <v>3.7</v>
      </c>
      <c r="G62" s="109">
        <v>3</v>
      </c>
      <c r="H62" s="109">
        <v>3.3</v>
      </c>
      <c r="I62" s="109">
        <v>5</v>
      </c>
      <c r="J62" s="109">
        <v>2.8</v>
      </c>
      <c r="K62" s="110">
        <v>2.5</v>
      </c>
      <c r="L62" s="110">
        <v>2.2</v>
      </c>
      <c r="M62" s="110">
        <v>2.3</v>
      </c>
      <c r="N62" s="110">
        <v>2.9</v>
      </c>
      <c r="O62" s="110">
        <v>3.1</v>
      </c>
      <c r="P62" s="110">
        <v>2.7</v>
      </c>
      <c r="Q62" s="110">
        <v>2.3</v>
      </c>
      <c r="R62" s="110">
        <v>2.5</v>
      </c>
      <c r="S62" s="199">
        <v>2.7</v>
      </c>
      <c r="T62" s="110">
        <v>2.9</v>
      </c>
      <c r="U62" s="111">
        <v>2.2</v>
      </c>
    </row>
    <row r="63" spans="1:21" ht="13.5" customHeight="1">
      <c r="A63" s="138"/>
      <c r="B63" s="108"/>
      <c r="C63" s="108" t="s">
        <v>103</v>
      </c>
      <c r="D63" s="136"/>
      <c r="E63" s="109">
        <v>13</v>
      </c>
      <c r="F63" s="109">
        <v>12.8</v>
      </c>
      <c r="G63" s="109">
        <v>11.9</v>
      </c>
      <c r="H63" s="109">
        <v>9.4</v>
      </c>
      <c r="I63" s="109">
        <v>8.3</v>
      </c>
      <c r="J63" s="109">
        <v>9.7</v>
      </c>
      <c r="K63" s="110">
        <v>9.1</v>
      </c>
      <c r="L63" s="110">
        <v>8</v>
      </c>
      <c r="M63" s="110">
        <v>7.7</v>
      </c>
      <c r="N63" s="110">
        <v>6.9</v>
      </c>
      <c r="O63" s="110">
        <v>7.2</v>
      </c>
      <c r="P63" s="110">
        <v>7</v>
      </c>
      <c r="Q63" s="110">
        <v>6.3</v>
      </c>
      <c r="R63" s="110">
        <v>6.7</v>
      </c>
      <c r="S63" s="199">
        <v>5.2</v>
      </c>
      <c r="T63" s="110">
        <v>5.5</v>
      </c>
      <c r="U63" s="111">
        <v>5.6</v>
      </c>
    </row>
    <row r="64" spans="1:21" ht="13.5" customHeight="1">
      <c r="A64" s="138"/>
      <c r="B64" s="108"/>
      <c r="C64" s="108"/>
      <c r="D64" s="136"/>
      <c r="E64" s="109"/>
      <c r="F64" s="109"/>
      <c r="G64" s="109"/>
      <c r="H64" s="109"/>
      <c r="I64" s="109"/>
      <c r="J64" s="109"/>
      <c r="K64" s="110"/>
      <c r="L64" s="110"/>
      <c r="M64" s="110"/>
      <c r="N64" s="110"/>
      <c r="O64" s="110"/>
      <c r="P64" s="110"/>
      <c r="Q64" s="110"/>
      <c r="R64" s="110"/>
      <c r="S64" s="199"/>
      <c r="T64" s="110"/>
      <c r="U64" s="111"/>
    </row>
    <row r="65" spans="1:21" ht="13.5" customHeight="1">
      <c r="A65" s="138"/>
      <c r="B65" s="334" t="s">
        <v>10</v>
      </c>
      <c r="C65" s="334"/>
      <c r="D65" s="136"/>
      <c r="E65" s="109">
        <v>48</v>
      </c>
      <c r="F65" s="109">
        <v>50.7</v>
      </c>
      <c r="G65" s="109">
        <v>50.5</v>
      </c>
      <c r="H65" s="109">
        <v>49.1</v>
      </c>
      <c r="I65" s="109">
        <v>47.6</v>
      </c>
      <c r="J65" s="109">
        <v>50.5</v>
      </c>
      <c r="K65" s="110">
        <v>48.3</v>
      </c>
      <c r="L65" s="110">
        <v>53</v>
      </c>
      <c r="M65" s="110">
        <v>56.7</v>
      </c>
      <c r="N65" s="110">
        <v>59.6</v>
      </c>
      <c r="O65" s="110">
        <v>57.9</v>
      </c>
      <c r="P65" s="110">
        <v>55.3</v>
      </c>
      <c r="Q65" s="110">
        <v>56.8</v>
      </c>
      <c r="R65" s="110">
        <v>60.1</v>
      </c>
      <c r="S65" s="199">
        <v>52.7</v>
      </c>
      <c r="T65" s="110">
        <v>57.7</v>
      </c>
      <c r="U65" s="111">
        <v>60.3</v>
      </c>
    </row>
    <row r="66" spans="1:21" ht="13.5" customHeight="1">
      <c r="A66" s="133"/>
      <c r="B66" s="108"/>
      <c r="C66" s="108"/>
      <c r="D66" s="136"/>
      <c r="E66" s="109"/>
      <c r="F66" s="109"/>
      <c r="G66" s="109"/>
      <c r="H66" s="109"/>
      <c r="I66" s="109"/>
      <c r="J66" s="109"/>
      <c r="K66" s="110"/>
      <c r="L66" s="110"/>
      <c r="M66" s="110"/>
      <c r="N66" s="110"/>
      <c r="O66" s="110"/>
      <c r="P66" s="110"/>
      <c r="Q66" s="110"/>
      <c r="R66" s="110"/>
      <c r="S66" s="199"/>
      <c r="T66" s="110"/>
      <c r="U66" s="111"/>
    </row>
    <row r="67" spans="1:21" ht="13.5" customHeight="1">
      <c r="A67" s="138"/>
      <c r="B67" s="108"/>
      <c r="C67" s="108" t="s">
        <v>6</v>
      </c>
      <c r="D67" s="136"/>
      <c r="E67" s="109">
        <v>5.9</v>
      </c>
      <c r="F67" s="109">
        <v>4.9</v>
      </c>
      <c r="G67" s="109">
        <v>5.1</v>
      </c>
      <c r="H67" s="109">
        <v>5.2</v>
      </c>
      <c r="I67" s="109">
        <v>4.4</v>
      </c>
      <c r="J67" s="109">
        <v>5.1</v>
      </c>
      <c r="K67" s="110">
        <v>5.7</v>
      </c>
      <c r="L67" s="110">
        <v>4.4</v>
      </c>
      <c r="M67" s="110">
        <v>4.5</v>
      </c>
      <c r="N67" s="110">
        <v>4.4</v>
      </c>
      <c r="O67" s="110">
        <v>4.9</v>
      </c>
      <c r="P67" s="110">
        <v>4.8</v>
      </c>
      <c r="Q67" s="110">
        <v>5.4</v>
      </c>
      <c r="R67" s="110">
        <v>6.1</v>
      </c>
      <c r="S67" s="199">
        <v>4.6</v>
      </c>
      <c r="T67" s="110">
        <v>5.5</v>
      </c>
      <c r="U67" s="111">
        <v>5.4</v>
      </c>
    </row>
    <row r="68" spans="1:21" ht="13.5" customHeight="1">
      <c r="A68" s="138"/>
      <c r="B68" s="108"/>
      <c r="C68" s="108"/>
      <c r="D68" s="136"/>
      <c r="E68" s="109"/>
      <c r="F68" s="109"/>
      <c r="G68" s="109"/>
      <c r="H68" s="109"/>
      <c r="I68" s="109"/>
      <c r="J68" s="109"/>
      <c r="K68" s="110"/>
      <c r="L68" s="110"/>
      <c r="M68" s="110"/>
      <c r="N68" s="110"/>
      <c r="O68" s="110"/>
      <c r="P68" s="110"/>
      <c r="Q68" s="110"/>
      <c r="R68" s="110"/>
      <c r="S68" s="199"/>
      <c r="T68" s="110"/>
      <c r="U68" s="111"/>
    </row>
    <row r="69" spans="1:21" ht="13.5" customHeight="1">
      <c r="A69" s="138"/>
      <c r="B69" s="108"/>
      <c r="C69" s="108" t="s">
        <v>11</v>
      </c>
      <c r="D69" s="136"/>
      <c r="E69" s="109">
        <v>12.3</v>
      </c>
      <c r="F69" s="109">
        <v>15.1</v>
      </c>
      <c r="G69" s="109">
        <v>15.1</v>
      </c>
      <c r="H69" s="109">
        <v>13.6</v>
      </c>
      <c r="I69" s="109">
        <v>13.9</v>
      </c>
      <c r="J69" s="109">
        <v>13.5</v>
      </c>
      <c r="K69" s="110">
        <v>12.3</v>
      </c>
      <c r="L69" s="110">
        <v>26.6</v>
      </c>
      <c r="M69" s="110">
        <v>30</v>
      </c>
      <c r="N69" s="110">
        <v>32.3</v>
      </c>
      <c r="O69" s="110">
        <v>27.5</v>
      </c>
      <c r="P69" s="110">
        <v>27.7</v>
      </c>
      <c r="Q69" s="110">
        <v>26.1</v>
      </c>
      <c r="R69" s="110">
        <v>24.6</v>
      </c>
      <c r="S69" s="199">
        <v>18.7</v>
      </c>
      <c r="T69" s="110">
        <v>18.5</v>
      </c>
      <c r="U69" s="111">
        <v>24.2</v>
      </c>
    </row>
    <row r="70" spans="1:21" ht="13.5" customHeight="1">
      <c r="A70" s="138"/>
      <c r="B70" s="108"/>
      <c r="C70" s="108"/>
      <c r="D70" s="136"/>
      <c r="E70" s="109"/>
      <c r="F70" s="109"/>
      <c r="G70" s="109"/>
      <c r="H70" s="109"/>
      <c r="I70" s="109"/>
      <c r="J70" s="109"/>
      <c r="K70" s="110"/>
      <c r="L70" s="110"/>
      <c r="M70" s="110"/>
      <c r="N70" s="110"/>
      <c r="O70" s="110"/>
      <c r="P70" s="110"/>
      <c r="Q70" s="110"/>
      <c r="R70" s="110"/>
      <c r="S70" s="199"/>
      <c r="T70" s="110"/>
      <c r="U70" s="111"/>
    </row>
    <row r="71" spans="1:21" ht="13.5" customHeight="1">
      <c r="A71" s="133"/>
      <c r="B71" s="108"/>
      <c r="C71" s="108" t="s">
        <v>12</v>
      </c>
      <c r="D71" s="136"/>
      <c r="E71" s="109">
        <v>3.8</v>
      </c>
      <c r="F71" s="109">
        <v>4.1</v>
      </c>
      <c r="G71" s="109">
        <v>4.4</v>
      </c>
      <c r="H71" s="109">
        <v>5.6</v>
      </c>
      <c r="I71" s="109">
        <v>5.4</v>
      </c>
      <c r="J71" s="109">
        <v>5.5</v>
      </c>
      <c r="K71" s="110">
        <v>5.9</v>
      </c>
      <c r="L71" s="110">
        <v>5.3</v>
      </c>
      <c r="M71" s="110">
        <v>4.2</v>
      </c>
      <c r="N71" s="110">
        <v>4.5</v>
      </c>
      <c r="O71" s="110">
        <v>4.5</v>
      </c>
      <c r="P71" s="110">
        <v>3.3</v>
      </c>
      <c r="Q71" s="110">
        <v>3.9</v>
      </c>
      <c r="R71" s="110">
        <v>5.1</v>
      </c>
      <c r="S71" s="199">
        <v>5.6</v>
      </c>
      <c r="T71" s="110">
        <v>7.3</v>
      </c>
      <c r="U71" s="111">
        <v>7.5</v>
      </c>
    </row>
    <row r="72" spans="1:21" ht="13.5" customHeight="1">
      <c r="A72" s="138"/>
      <c r="B72" s="108"/>
      <c r="C72" s="108"/>
      <c r="D72" s="136"/>
      <c r="E72" s="109"/>
      <c r="F72" s="109"/>
      <c r="G72" s="109"/>
      <c r="H72" s="109"/>
      <c r="I72" s="109"/>
      <c r="J72" s="109"/>
      <c r="K72" s="110"/>
      <c r="L72" s="110"/>
      <c r="M72" s="110"/>
      <c r="N72" s="110"/>
      <c r="O72" s="110"/>
      <c r="P72" s="110"/>
      <c r="Q72" s="110"/>
      <c r="R72" s="110"/>
      <c r="S72" s="199"/>
      <c r="T72" s="110"/>
      <c r="U72" s="111"/>
    </row>
    <row r="73" spans="1:21" ht="13.5" customHeight="1">
      <c r="A73" s="138"/>
      <c r="B73" s="108"/>
      <c r="C73" s="108" t="s">
        <v>13</v>
      </c>
      <c r="D73" s="136"/>
      <c r="E73" s="109">
        <v>5.8</v>
      </c>
      <c r="F73" s="109">
        <v>6.7</v>
      </c>
      <c r="G73" s="109">
        <v>6.5</v>
      </c>
      <c r="H73" s="109">
        <v>6.9</v>
      </c>
      <c r="I73" s="109">
        <v>5</v>
      </c>
      <c r="J73" s="109">
        <v>6.3</v>
      </c>
      <c r="K73" s="110">
        <v>6.8</v>
      </c>
      <c r="L73" s="110">
        <v>5.1</v>
      </c>
      <c r="M73" s="110">
        <v>4.9</v>
      </c>
      <c r="N73" s="110">
        <v>5.3</v>
      </c>
      <c r="O73" s="110">
        <v>6.1</v>
      </c>
      <c r="P73" s="110">
        <v>5.4</v>
      </c>
      <c r="Q73" s="110">
        <v>5</v>
      </c>
      <c r="R73" s="110">
        <v>4.5</v>
      </c>
      <c r="S73" s="199">
        <v>6.4</v>
      </c>
      <c r="T73" s="110">
        <v>8</v>
      </c>
      <c r="U73" s="111">
        <v>5.8</v>
      </c>
    </row>
    <row r="74" spans="1:21" ht="13.5" customHeight="1">
      <c r="A74" s="138"/>
      <c r="B74" s="108"/>
      <c r="C74" s="108" t="s">
        <v>104</v>
      </c>
      <c r="D74" s="136"/>
      <c r="E74" s="109">
        <v>1.7</v>
      </c>
      <c r="F74" s="109">
        <v>2.1</v>
      </c>
      <c r="G74" s="109">
        <v>2.2</v>
      </c>
      <c r="H74" s="109">
        <v>2.3</v>
      </c>
      <c r="I74" s="109">
        <v>1.9</v>
      </c>
      <c r="J74" s="109">
        <v>1.8</v>
      </c>
      <c r="K74" s="110">
        <v>2.1</v>
      </c>
      <c r="L74" s="110">
        <v>1.3</v>
      </c>
      <c r="M74" s="110">
        <v>1.6</v>
      </c>
      <c r="N74" s="110">
        <v>1.6</v>
      </c>
      <c r="O74" s="110">
        <v>2.1</v>
      </c>
      <c r="P74" s="110">
        <v>1.8</v>
      </c>
      <c r="Q74" s="110">
        <v>1.5</v>
      </c>
      <c r="R74" s="110">
        <v>1.5</v>
      </c>
      <c r="S74" s="199">
        <v>1.5</v>
      </c>
      <c r="T74" s="110">
        <v>1.9</v>
      </c>
      <c r="U74" s="111">
        <v>1.3</v>
      </c>
    </row>
    <row r="75" spans="1:21" ht="13.5" customHeight="1">
      <c r="A75" s="138"/>
      <c r="B75" s="108"/>
      <c r="C75" s="108" t="s">
        <v>105</v>
      </c>
      <c r="D75" s="136"/>
      <c r="E75" s="109">
        <v>4.1</v>
      </c>
      <c r="F75" s="109">
        <v>4.6</v>
      </c>
      <c r="G75" s="109">
        <v>4.4</v>
      </c>
      <c r="H75" s="109">
        <v>4.5</v>
      </c>
      <c r="I75" s="109">
        <v>3.1</v>
      </c>
      <c r="J75" s="109">
        <v>4.6</v>
      </c>
      <c r="K75" s="110">
        <v>4.7</v>
      </c>
      <c r="L75" s="110">
        <v>3.8</v>
      </c>
      <c r="M75" s="110">
        <v>3.3</v>
      </c>
      <c r="N75" s="110">
        <v>3.7</v>
      </c>
      <c r="O75" s="110">
        <v>4</v>
      </c>
      <c r="P75" s="110">
        <v>3.6</v>
      </c>
      <c r="Q75" s="110">
        <v>3.6</v>
      </c>
      <c r="R75" s="110">
        <v>3</v>
      </c>
      <c r="S75" s="199">
        <v>4.9</v>
      </c>
      <c r="T75" s="110">
        <v>6.2</v>
      </c>
      <c r="U75" s="111">
        <v>4.4</v>
      </c>
    </row>
    <row r="76" spans="1:21" ht="13.5" customHeight="1">
      <c r="A76" s="133"/>
      <c r="B76" s="108"/>
      <c r="C76" s="108"/>
      <c r="D76" s="136"/>
      <c r="E76" s="109"/>
      <c r="F76" s="109"/>
      <c r="G76" s="109"/>
      <c r="H76" s="109"/>
      <c r="I76" s="109"/>
      <c r="J76" s="109"/>
      <c r="K76" s="110"/>
      <c r="L76" s="110"/>
      <c r="M76" s="110"/>
      <c r="N76" s="110"/>
      <c r="O76" s="110"/>
      <c r="P76" s="110"/>
      <c r="Q76" s="110"/>
      <c r="R76" s="110"/>
      <c r="S76" s="199"/>
      <c r="T76" s="110"/>
      <c r="U76" s="111"/>
    </row>
    <row r="77" spans="1:21" ht="13.5" customHeight="1">
      <c r="A77" s="138"/>
      <c r="B77" s="108"/>
      <c r="C77" s="108" t="s">
        <v>14</v>
      </c>
      <c r="D77" s="136"/>
      <c r="E77" s="109">
        <v>4.6</v>
      </c>
      <c r="F77" s="109">
        <v>5.8</v>
      </c>
      <c r="G77" s="109">
        <v>3.4</v>
      </c>
      <c r="H77" s="109">
        <v>2.6</v>
      </c>
      <c r="I77" s="109">
        <v>3</v>
      </c>
      <c r="J77" s="109">
        <v>3.4</v>
      </c>
      <c r="K77" s="110">
        <v>3.6</v>
      </c>
      <c r="L77" s="110">
        <v>2.4</v>
      </c>
      <c r="M77" s="110">
        <v>2.6</v>
      </c>
      <c r="N77" s="110">
        <v>2.8</v>
      </c>
      <c r="O77" s="110">
        <v>3.7</v>
      </c>
      <c r="P77" s="110">
        <v>3.5</v>
      </c>
      <c r="Q77" s="110">
        <v>3.1</v>
      </c>
      <c r="R77" s="110">
        <v>3</v>
      </c>
      <c r="S77" s="199">
        <v>3</v>
      </c>
      <c r="T77" s="110">
        <v>3.9</v>
      </c>
      <c r="U77" s="111">
        <v>3.2</v>
      </c>
    </row>
    <row r="78" spans="1:21" ht="13.5" customHeight="1">
      <c r="A78" s="138"/>
      <c r="B78" s="108"/>
      <c r="C78" s="108"/>
      <c r="D78" s="136"/>
      <c r="E78" s="109"/>
      <c r="F78" s="109"/>
      <c r="G78" s="109"/>
      <c r="H78" s="109"/>
      <c r="I78" s="109"/>
      <c r="J78" s="109"/>
      <c r="K78" s="110"/>
      <c r="L78" s="110"/>
      <c r="M78" s="110"/>
      <c r="N78" s="110"/>
      <c r="O78" s="110"/>
      <c r="P78" s="110"/>
      <c r="Q78" s="110"/>
      <c r="R78" s="110"/>
      <c r="S78" s="199"/>
      <c r="T78" s="110"/>
      <c r="U78" s="111"/>
    </row>
    <row r="79" spans="1:21" ht="13.5" customHeight="1">
      <c r="A79" s="138"/>
      <c r="B79" s="108"/>
      <c r="C79" s="108" t="s">
        <v>15</v>
      </c>
      <c r="D79" s="136"/>
      <c r="E79" s="109">
        <v>14.8</v>
      </c>
      <c r="F79" s="109">
        <v>13.3</v>
      </c>
      <c r="G79" s="109">
        <v>15.1</v>
      </c>
      <c r="H79" s="109">
        <v>13.7</v>
      </c>
      <c r="I79" s="109">
        <v>14.2</v>
      </c>
      <c r="J79" s="109">
        <v>15.5</v>
      </c>
      <c r="K79" s="110">
        <v>13</v>
      </c>
      <c r="L79" s="110">
        <v>8.4</v>
      </c>
      <c r="M79" s="110">
        <v>9.2</v>
      </c>
      <c r="N79" s="110">
        <v>9</v>
      </c>
      <c r="O79" s="110">
        <v>9.6</v>
      </c>
      <c r="P79" s="110">
        <v>8.6</v>
      </c>
      <c r="Q79" s="110">
        <v>11.7</v>
      </c>
      <c r="R79" s="110">
        <v>15.4</v>
      </c>
      <c r="S79" s="199">
        <v>13.4</v>
      </c>
      <c r="T79" s="110">
        <v>13.3</v>
      </c>
      <c r="U79" s="111">
        <v>12.6</v>
      </c>
    </row>
    <row r="80" spans="1:21" ht="13.5" customHeight="1">
      <c r="A80" s="138"/>
      <c r="B80" s="108"/>
      <c r="C80" s="108" t="s">
        <v>106</v>
      </c>
      <c r="D80" s="136"/>
      <c r="E80" s="109">
        <v>9.5</v>
      </c>
      <c r="F80" s="109">
        <v>7.1</v>
      </c>
      <c r="G80" s="109">
        <v>7.9</v>
      </c>
      <c r="H80" s="109">
        <v>7.7</v>
      </c>
      <c r="I80" s="109">
        <v>8.6</v>
      </c>
      <c r="J80" s="109">
        <v>9.6</v>
      </c>
      <c r="K80" s="110">
        <v>7.4</v>
      </c>
      <c r="L80" s="110">
        <v>4.9</v>
      </c>
      <c r="M80" s="110">
        <v>6.1</v>
      </c>
      <c r="N80" s="110">
        <v>5.8</v>
      </c>
      <c r="O80" s="110">
        <v>6.1</v>
      </c>
      <c r="P80" s="110">
        <v>5.5</v>
      </c>
      <c r="Q80" s="110">
        <v>6</v>
      </c>
      <c r="R80" s="110">
        <v>7.3</v>
      </c>
      <c r="S80" s="199">
        <v>6.7</v>
      </c>
      <c r="T80" s="110">
        <v>7.5</v>
      </c>
      <c r="U80" s="111">
        <v>7.4</v>
      </c>
    </row>
    <row r="81" spans="1:21" ht="13.5" customHeight="1">
      <c r="A81" s="139"/>
      <c r="B81" s="108"/>
      <c r="C81" s="108" t="s">
        <v>107</v>
      </c>
      <c r="D81" s="140"/>
      <c r="E81" s="109">
        <v>5.3</v>
      </c>
      <c r="F81" s="109">
        <v>6.2</v>
      </c>
      <c r="G81" s="109">
        <v>7.2</v>
      </c>
      <c r="H81" s="109">
        <v>6</v>
      </c>
      <c r="I81" s="109">
        <v>5.6</v>
      </c>
      <c r="J81" s="109">
        <v>5.9</v>
      </c>
      <c r="K81" s="110">
        <v>5.7</v>
      </c>
      <c r="L81" s="110">
        <v>3.5</v>
      </c>
      <c r="M81" s="110">
        <v>3.2</v>
      </c>
      <c r="N81" s="110">
        <v>3.2</v>
      </c>
      <c r="O81" s="110">
        <v>3.5</v>
      </c>
      <c r="P81" s="110">
        <v>3.1</v>
      </c>
      <c r="Q81" s="110">
        <v>5.7</v>
      </c>
      <c r="R81" s="110">
        <v>8.1</v>
      </c>
      <c r="S81" s="199">
        <v>6.7</v>
      </c>
      <c r="T81" s="110">
        <v>5.8</v>
      </c>
      <c r="U81" s="111">
        <v>5.2</v>
      </c>
    </row>
    <row r="82" spans="1:21" ht="13.5" customHeight="1">
      <c r="A82" s="139"/>
      <c r="B82" s="141"/>
      <c r="C82" s="141"/>
      <c r="D82" s="140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99"/>
      <c r="T82" s="110"/>
      <c r="U82" s="111"/>
    </row>
    <row r="83" spans="1:21" ht="13.5" customHeight="1">
      <c r="A83" s="139"/>
      <c r="B83" s="141"/>
      <c r="C83" s="108" t="s">
        <v>7</v>
      </c>
      <c r="D83" s="140"/>
      <c r="E83" s="109">
        <v>0.8</v>
      </c>
      <c r="F83" s="109">
        <v>0.8</v>
      </c>
      <c r="G83" s="109">
        <v>0.7</v>
      </c>
      <c r="H83" s="109">
        <v>1.4</v>
      </c>
      <c r="I83" s="109">
        <v>1.7</v>
      </c>
      <c r="J83" s="109">
        <v>1.3</v>
      </c>
      <c r="K83" s="110">
        <v>1</v>
      </c>
      <c r="L83" s="110">
        <v>0.7</v>
      </c>
      <c r="M83" s="110">
        <v>1.2</v>
      </c>
      <c r="N83" s="110">
        <v>1.3</v>
      </c>
      <c r="O83" s="110">
        <v>1.6</v>
      </c>
      <c r="P83" s="110">
        <v>1.9</v>
      </c>
      <c r="Q83" s="110">
        <v>1.6</v>
      </c>
      <c r="R83" s="110">
        <v>1.5</v>
      </c>
      <c r="S83" s="199">
        <v>1.1</v>
      </c>
      <c r="T83" s="110">
        <v>1.3</v>
      </c>
      <c r="U83" s="111">
        <v>1.6</v>
      </c>
    </row>
    <row r="84" spans="1:21" ht="13.5" customHeight="1">
      <c r="A84" s="142"/>
      <c r="B84" s="143"/>
      <c r="C84" s="143"/>
      <c r="D84" s="92"/>
      <c r="E84" s="127"/>
      <c r="F84" s="127"/>
      <c r="G84" s="44"/>
      <c r="H84" s="44"/>
      <c r="I84" s="44"/>
      <c r="J84" s="44"/>
      <c r="K84" s="44"/>
      <c r="L84" s="44"/>
      <c r="M84" s="44"/>
      <c r="N84" s="44"/>
      <c r="O84" s="127"/>
      <c r="P84" s="127"/>
      <c r="Q84" s="127"/>
      <c r="R84" s="127"/>
      <c r="S84" s="127"/>
      <c r="T84" s="127"/>
      <c r="U84" s="45"/>
    </row>
    <row r="85" spans="1:21" ht="12">
      <c r="A85" s="124"/>
      <c r="B85" s="124"/>
      <c r="C85" s="124"/>
      <c r="D85" s="124"/>
      <c r="E85" s="124"/>
      <c r="F85" s="124"/>
      <c r="G85" s="124"/>
      <c r="H85" s="124"/>
      <c r="U85" s="124"/>
    </row>
    <row r="103" ht="12">
      <c r="T103" s="5"/>
    </row>
  </sheetData>
  <sheetProtection/>
  <mergeCells count="46">
    <mergeCell ref="T3:U4"/>
    <mergeCell ref="T46:U47"/>
    <mergeCell ref="M5:M6"/>
    <mergeCell ref="L48:L49"/>
    <mergeCell ref="B10:C10"/>
    <mergeCell ref="I5:I6"/>
    <mergeCell ref="S5:S6"/>
    <mergeCell ref="S48:S49"/>
    <mergeCell ref="E5:E6"/>
    <mergeCell ref="P48:P49"/>
    <mergeCell ref="Q48:Q49"/>
    <mergeCell ref="J48:J49"/>
    <mergeCell ref="K5:K6"/>
    <mergeCell ref="J5:J6"/>
    <mergeCell ref="P5:P6"/>
    <mergeCell ref="L5:L6"/>
    <mergeCell ref="T5:T6"/>
    <mergeCell ref="A3:E4"/>
    <mergeCell ref="A46:E47"/>
    <mergeCell ref="E48:E49"/>
    <mergeCell ref="N48:N49"/>
    <mergeCell ref="M48:M49"/>
    <mergeCell ref="F5:F6"/>
    <mergeCell ref="T48:T49"/>
    <mergeCell ref="G5:G6"/>
    <mergeCell ref="Q5:Q6"/>
    <mergeCell ref="A5:D6"/>
    <mergeCell ref="B53:C53"/>
    <mergeCell ref="B65:C65"/>
    <mergeCell ref="K48:K49"/>
    <mergeCell ref="F48:F49"/>
    <mergeCell ref="G48:G49"/>
    <mergeCell ref="H48:H49"/>
    <mergeCell ref="I48:I49"/>
    <mergeCell ref="A48:D49"/>
    <mergeCell ref="B8:C8"/>
    <mergeCell ref="U5:U6"/>
    <mergeCell ref="U48:U49"/>
    <mergeCell ref="B22:C22"/>
    <mergeCell ref="B51:C51"/>
    <mergeCell ref="H5:H6"/>
    <mergeCell ref="R5:R6"/>
    <mergeCell ref="N5:N6"/>
    <mergeCell ref="O48:O49"/>
    <mergeCell ref="O5:O6"/>
    <mergeCell ref="R48:R49"/>
  </mergeCells>
  <printOptions/>
  <pageMargins left="0.7874015748031497" right="0.7874015748031497" top="0.5905511811023623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6" max="255" man="1"/>
  </rowBreaks>
  <colBreaks count="1" manualBreakCount="1">
    <brk id="10" max="83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W205"/>
  <sheetViews>
    <sheetView view="pageBreakPreview" zoomScale="60" zoomScalePageLayoutView="0" workbookViewId="0" topLeftCell="B1">
      <pane xSplit="5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AC56" sqref="AC56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10" width="13.875" style="1" customWidth="1"/>
    <col min="11" max="23" width="14.875" style="1" customWidth="1"/>
    <col min="24" max="16384" width="9.00390625" style="1" customWidth="1"/>
  </cols>
  <sheetData>
    <row r="1" spans="1:23" ht="21" customHeight="1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"/>
      <c r="N1" s="5"/>
      <c r="O1" s="5"/>
      <c r="P1" s="5"/>
      <c r="Q1" s="5"/>
      <c r="R1" s="5"/>
      <c r="S1" s="25"/>
      <c r="T1" s="25"/>
      <c r="U1" s="25"/>
      <c r="V1" s="347" t="s">
        <v>142</v>
      </c>
      <c r="W1" s="347"/>
    </row>
    <row r="2" spans="1:2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N2" s="44"/>
      <c r="O2" s="44"/>
      <c r="P2" s="44"/>
      <c r="Q2" s="44"/>
      <c r="R2" s="187"/>
      <c r="S2" s="187"/>
      <c r="T2" s="187"/>
      <c r="U2" s="187"/>
      <c r="V2" s="344"/>
      <c r="W2" s="344"/>
    </row>
    <row r="3" spans="1:23" ht="32.25" customHeight="1">
      <c r="A3" s="345"/>
      <c r="B3" s="346"/>
      <c r="C3" s="93"/>
      <c r="D3" s="93"/>
      <c r="E3" s="94" t="s">
        <v>65</v>
      </c>
      <c r="F3" s="88"/>
      <c r="G3" s="260">
        <v>2004</v>
      </c>
      <c r="H3" s="260">
        <v>2005</v>
      </c>
      <c r="I3" s="260">
        <v>2006</v>
      </c>
      <c r="J3" s="260">
        <v>2007</v>
      </c>
      <c r="K3" s="260">
        <v>2008</v>
      </c>
      <c r="L3" s="260">
        <v>2009</v>
      </c>
      <c r="M3" s="260">
        <v>2010</v>
      </c>
      <c r="N3" s="260">
        <v>2011</v>
      </c>
      <c r="O3" s="260">
        <v>2012</v>
      </c>
      <c r="P3" s="260">
        <v>2013</v>
      </c>
      <c r="Q3" s="260">
        <v>2014</v>
      </c>
      <c r="R3" s="260">
        <v>2015</v>
      </c>
      <c r="S3" s="260">
        <v>2016</v>
      </c>
      <c r="T3" s="260">
        <v>2017</v>
      </c>
      <c r="U3" s="260">
        <v>2018</v>
      </c>
      <c r="V3" s="260">
        <v>2019</v>
      </c>
      <c r="W3" s="260">
        <v>2020</v>
      </c>
    </row>
    <row r="4" spans="1:23" ht="33" customHeight="1">
      <c r="A4" s="142"/>
      <c r="B4" s="96" t="s">
        <v>63</v>
      </c>
      <c r="C4" s="97"/>
      <c r="D4" s="98"/>
      <c r="E4" s="99" t="s">
        <v>64</v>
      </c>
      <c r="F4" s="10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</row>
    <row r="5" spans="1:23" ht="14.25" customHeight="1">
      <c r="A5" s="139"/>
      <c r="B5" s="102"/>
      <c r="C5" s="93"/>
      <c r="D5" s="103"/>
      <c r="E5" s="94"/>
      <c r="F5" s="88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249"/>
    </row>
    <row r="6" spans="1:23" ht="14.25" customHeight="1">
      <c r="A6" s="139"/>
      <c r="B6" s="105" t="s">
        <v>118</v>
      </c>
      <c r="C6" s="106"/>
      <c r="D6" s="107"/>
      <c r="E6" s="108" t="s">
        <v>0</v>
      </c>
      <c r="F6" s="86"/>
      <c r="G6" s="121">
        <v>27209925</v>
      </c>
      <c r="H6" s="121">
        <v>25469096</v>
      </c>
      <c r="I6" s="121">
        <v>24151818</v>
      </c>
      <c r="J6" s="121">
        <v>23064485</v>
      </c>
      <c r="K6" s="121">
        <v>22394503</v>
      </c>
      <c r="L6" s="121">
        <v>23857659</v>
      </c>
      <c r="M6" s="122">
        <v>21990079</v>
      </c>
      <c r="N6" s="122">
        <v>21465687</v>
      </c>
      <c r="O6" s="122">
        <v>21869825</v>
      </c>
      <c r="P6" s="122">
        <v>24749805</v>
      </c>
      <c r="Q6" s="122">
        <v>24667204</v>
      </c>
      <c r="R6" s="122">
        <v>23654237</v>
      </c>
      <c r="S6" s="122">
        <v>24137629</v>
      </c>
      <c r="T6" s="122">
        <v>24326981</v>
      </c>
      <c r="U6" s="233">
        <v>25090815</v>
      </c>
      <c r="V6" s="122">
        <v>25929619</v>
      </c>
      <c r="W6" s="89">
        <v>27551000</v>
      </c>
    </row>
    <row r="7" spans="1:23" ht="14.25" customHeight="1">
      <c r="A7" s="139"/>
      <c r="B7" s="105"/>
      <c r="C7" s="106"/>
      <c r="D7" s="107"/>
      <c r="E7" s="108" t="s">
        <v>2</v>
      </c>
      <c r="F7" s="86"/>
      <c r="G7" s="121">
        <v>13355008</v>
      </c>
      <c r="H7" s="121">
        <v>12352197</v>
      </c>
      <c r="I7" s="121">
        <v>11698663</v>
      </c>
      <c r="J7" s="121">
        <v>11200033</v>
      </c>
      <c r="K7" s="121">
        <v>11017040</v>
      </c>
      <c r="L7" s="121">
        <v>11755300</v>
      </c>
      <c r="M7" s="122">
        <v>11146055</v>
      </c>
      <c r="N7" s="122">
        <v>10782852</v>
      </c>
      <c r="O7" s="122">
        <v>10677259</v>
      </c>
      <c r="P7" s="122">
        <v>11765245</v>
      </c>
      <c r="Q7" s="122">
        <v>12190712</v>
      </c>
      <c r="R7" s="122">
        <v>11973073</v>
      </c>
      <c r="S7" s="122">
        <v>11748011</v>
      </c>
      <c r="T7" s="122">
        <v>11717270</v>
      </c>
      <c r="U7" s="233">
        <v>11570366</v>
      </c>
      <c r="V7" s="122">
        <v>11940960</v>
      </c>
      <c r="W7" s="89">
        <v>12247205</v>
      </c>
    </row>
    <row r="8" spans="1:23" ht="14.25" customHeight="1">
      <c r="A8" s="139"/>
      <c r="B8" s="105"/>
      <c r="C8" s="106"/>
      <c r="D8" s="107"/>
      <c r="E8" s="108" t="s">
        <v>3</v>
      </c>
      <c r="F8" s="86"/>
      <c r="G8" s="121">
        <v>5398386</v>
      </c>
      <c r="H8" s="121">
        <v>5040525</v>
      </c>
      <c r="I8" s="121">
        <v>4943661</v>
      </c>
      <c r="J8" s="121">
        <v>4891337</v>
      </c>
      <c r="K8" s="121">
        <v>4733930</v>
      </c>
      <c r="L8" s="121">
        <v>5027685</v>
      </c>
      <c r="M8" s="122">
        <v>4292407</v>
      </c>
      <c r="N8" s="122">
        <v>3932072</v>
      </c>
      <c r="O8" s="122">
        <v>3985334</v>
      </c>
      <c r="P8" s="122">
        <v>4706854</v>
      </c>
      <c r="Q8" s="122">
        <v>4546547</v>
      </c>
      <c r="R8" s="122">
        <v>4218163</v>
      </c>
      <c r="S8" s="122">
        <v>4463095</v>
      </c>
      <c r="T8" s="122">
        <v>4647262</v>
      </c>
      <c r="U8" s="233">
        <v>4584070</v>
      </c>
      <c r="V8" s="122">
        <v>4721637</v>
      </c>
      <c r="W8" s="89">
        <v>5250616</v>
      </c>
    </row>
    <row r="9" spans="1:23" ht="14.25" customHeight="1">
      <c r="A9" s="139"/>
      <c r="B9" s="105"/>
      <c r="C9" s="106"/>
      <c r="D9" s="107"/>
      <c r="E9" s="108" t="s">
        <v>4</v>
      </c>
      <c r="F9" s="86"/>
      <c r="G9" s="121">
        <v>2362364</v>
      </c>
      <c r="H9" s="121">
        <v>2130983</v>
      </c>
      <c r="I9" s="121">
        <v>1964691</v>
      </c>
      <c r="J9" s="121">
        <v>1759807</v>
      </c>
      <c r="K9" s="121">
        <v>1646597</v>
      </c>
      <c r="L9" s="121">
        <v>1795258</v>
      </c>
      <c r="M9" s="122">
        <v>1522881</v>
      </c>
      <c r="N9" s="122">
        <v>1422412</v>
      </c>
      <c r="O9" s="122">
        <v>1449929</v>
      </c>
      <c r="P9" s="122">
        <v>1783086</v>
      </c>
      <c r="Q9" s="122">
        <v>1752725</v>
      </c>
      <c r="R9" s="122">
        <v>1600988</v>
      </c>
      <c r="S9" s="122">
        <v>1645697</v>
      </c>
      <c r="T9" s="122">
        <v>1778719</v>
      </c>
      <c r="U9" s="233">
        <v>1722701</v>
      </c>
      <c r="V9" s="122">
        <v>1815383</v>
      </c>
      <c r="W9" s="89">
        <v>1851685</v>
      </c>
    </row>
    <row r="10" spans="1:23" ht="14.25" customHeight="1">
      <c r="A10" s="139"/>
      <c r="B10" s="105"/>
      <c r="C10" s="106"/>
      <c r="D10" s="107"/>
      <c r="E10" s="108" t="s">
        <v>5</v>
      </c>
      <c r="F10" s="86"/>
      <c r="G10" s="121">
        <v>2573206</v>
      </c>
      <c r="H10" s="121">
        <v>2529518</v>
      </c>
      <c r="I10" s="121">
        <v>2432657</v>
      </c>
      <c r="J10" s="121">
        <v>2299032</v>
      </c>
      <c r="K10" s="121">
        <v>2172275</v>
      </c>
      <c r="L10" s="121">
        <v>2371304</v>
      </c>
      <c r="M10" s="122">
        <v>2041292</v>
      </c>
      <c r="N10" s="122">
        <v>1905041</v>
      </c>
      <c r="O10" s="122">
        <v>1925330</v>
      </c>
      <c r="P10" s="122">
        <v>2472720</v>
      </c>
      <c r="Q10" s="122">
        <v>2254126</v>
      </c>
      <c r="R10" s="122">
        <v>2037698</v>
      </c>
      <c r="S10" s="122">
        <v>2187861</v>
      </c>
      <c r="T10" s="122">
        <v>2139960</v>
      </c>
      <c r="U10" s="233">
        <v>2248431</v>
      </c>
      <c r="V10" s="122">
        <v>2631842</v>
      </c>
      <c r="W10" s="89">
        <v>2993894</v>
      </c>
    </row>
    <row r="11" spans="1:23" ht="14.25" customHeight="1">
      <c r="A11" s="139"/>
      <c r="B11" s="105"/>
      <c r="C11" s="106"/>
      <c r="D11" s="107"/>
      <c r="E11" s="108" t="s">
        <v>1</v>
      </c>
      <c r="F11" s="86"/>
      <c r="G11" s="121">
        <v>3520961</v>
      </c>
      <c r="H11" s="121">
        <v>3415872</v>
      </c>
      <c r="I11" s="121">
        <v>3112146</v>
      </c>
      <c r="J11" s="121">
        <v>2914276</v>
      </c>
      <c r="K11" s="121">
        <v>2824661</v>
      </c>
      <c r="L11" s="121">
        <v>2908112</v>
      </c>
      <c r="M11" s="122">
        <v>2987443</v>
      </c>
      <c r="N11" s="122">
        <v>3423310</v>
      </c>
      <c r="O11" s="122">
        <v>3831972</v>
      </c>
      <c r="P11" s="122">
        <v>4021901</v>
      </c>
      <c r="Q11" s="122">
        <v>3923094</v>
      </c>
      <c r="R11" s="122">
        <v>3824316</v>
      </c>
      <c r="S11" s="122">
        <v>4092966</v>
      </c>
      <c r="T11" s="122">
        <v>4043770</v>
      </c>
      <c r="U11" s="233">
        <v>4965247</v>
      </c>
      <c r="V11" s="122">
        <v>4819797</v>
      </c>
      <c r="W11" s="89">
        <v>5207601</v>
      </c>
    </row>
    <row r="12" spans="1:23" ht="14.25" customHeight="1">
      <c r="A12" s="139"/>
      <c r="B12" s="105"/>
      <c r="C12" s="106"/>
      <c r="D12" s="107"/>
      <c r="E12" s="108"/>
      <c r="F12" s="86"/>
      <c r="G12" s="121"/>
      <c r="H12" s="121"/>
      <c r="I12" s="121"/>
      <c r="J12" s="121"/>
      <c r="K12" s="121"/>
      <c r="L12" s="121"/>
      <c r="M12" s="122"/>
      <c r="N12" s="122"/>
      <c r="O12" s="122"/>
      <c r="P12" s="122"/>
      <c r="Q12" s="122"/>
      <c r="R12" s="122"/>
      <c r="S12" s="122"/>
      <c r="T12" s="122"/>
      <c r="U12" s="233"/>
      <c r="V12" s="122"/>
      <c r="W12" s="89"/>
    </row>
    <row r="13" spans="1:23" ht="14.25" customHeight="1">
      <c r="A13" s="139"/>
      <c r="B13" s="105" t="s">
        <v>119</v>
      </c>
      <c r="C13" s="106"/>
      <c r="D13" s="107"/>
      <c r="E13" s="108" t="s">
        <v>0</v>
      </c>
      <c r="F13" s="86"/>
      <c r="G13" s="121">
        <v>13979694</v>
      </c>
      <c r="H13" s="121">
        <v>12883303</v>
      </c>
      <c r="I13" s="121">
        <v>12339101</v>
      </c>
      <c r="J13" s="121">
        <v>12070907</v>
      </c>
      <c r="K13" s="121">
        <v>12059728</v>
      </c>
      <c r="L13" s="121">
        <v>12490339</v>
      </c>
      <c r="M13" s="122">
        <v>11516466</v>
      </c>
      <c r="N13" s="122">
        <v>10777306</v>
      </c>
      <c r="O13" s="122">
        <v>10899134</v>
      </c>
      <c r="P13" s="122">
        <v>11856234</v>
      </c>
      <c r="Q13" s="122">
        <v>11846106</v>
      </c>
      <c r="R13" s="122">
        <v>11611643</v>
      </c>
      <c r="S13" s="122">
        <v>11714627</v>
      </c>
      <c r="T13" s="122">
        <v>11681784</v>
      </c>
      <c r="U13" s="233">
        <v>12718233</v>
      </c>
      <c r="V13" s="122">
        <v>12925758</v>
      </c>
      <c r="W13" s="89">
        <v>13506397</v>
      </c>
    </row>
    <row r="14" spans="1:23" ht="14.25" customHeight="1">
      <c r="A14" s="139"/>
      <c r="B14" s="108"/>
      <c r="C14" s="106"/>
      <c r="D14" s="107"/>
      <c r="E14" s="108" t="s">
        <v>2</v>
      </c>
      <c r="F14" s="86"/>
      <c r="G14" s="121">
        <v>8088032</v>
      </c>
      <c r="H14" s="121">
        <v>7423180</v>
      </c>
      <c r="I14" s="121">
        <v>7062883</v>
      </c>
      <c r="J14" s="121">
        <v>6936876</v>
      </c>
      <c r="K14" s="121">
        <v>6994827</v>
      </c>
      <c r="L14" s="121">
        <v>7277559</v>
      </c>
      <c r="M14" s="122">
        <v>6711884</v>
      </c>
      <c r="N14" s="122">
        <v>6274483</v>
      </c>
      <c r="O14" s="122">
        <v>6310565</v>
      </c>
      <c r="P14" s="122">
        <v>6697280</v>
      </c>
      <c r="Q14" s="122">
        <v>6829282</v>
      </c>
      <c r="R14" s="122">
        <v>6786432</v>
      </c>
      <c r="S14" s="122">
        <v>6742707</v>
      </c>
      <c r="T14" s="122">
        <v>6817078</v>
      </c>
      <c r="U14" s="233">
        <v>7018529</v>
      </c>
      <c r="V14" s="122">
        <v>7320832</v>
      </c>
      <c r="W14" s="89">
        <v>7432791</v>
      </c>
    </row>
    <row r="15" spans="1:23" ht="14.25" customHeight="1">
      <c r="A15" s="139"/>
      <c r="B15" s="105"/>
      <c r="C15" s="106"/>
      <c r="D15" s="107"/>
      <c r="E15" s="108" t="s">
        <v>3</v>
      </c>
      <c r="F15" s="86"/>
      <c r="G15" s="121">
        <v>2297233</v>
      </c>
      <c r="H15" s="121">
        <v>2096443</v>
      </c>
      <c r="I15" s="121">
        <v>2160451</v>
      </c>
      <c r="J15" s="121">
        <v>2174589</v>
      </c>
      <c r="K15" s="121">
        <v>2189553</v>
      </c>
      <c r="L15" s="121">
        <v>2297991</v>
      </c>
      <c r="M15" s="122">
        <v>1966647</v>
      </c>
      <c r="N15" s="122">
        <v>1682926</v>
      </c>
      <c r="O15" s="122">
        <v>1723797</v>
      </c>
      <c r="P15" s="122">
        <v>2062644</v>
      </c>
      <c r="Q15" s="122">
        <v>1975619</v>
      </c>
      <c r="R15" s="122">
        <v>1832734</v>
      </c>
      <c r="S15" s="122">
        <v>1875932</v>
      </c>
      <c r="T15" s="122">
        <v>1908315</v>
      </c>
      <c r="U15" s="233">
        <v>1964831</v>
      </c>
      <c r="V15" s="122">
        <v>2010596</v>
      </c>
      <c r="W15" s="89">
        <v>2252232</v>
      </c>
    </row>
    <row r="16" spans="1:23" ht="14.25" customHeight="1">
      <c r="A16" s="139"/>
      <c r="B16" s="105"/>
      <c r="C16" s="106"/>
      <c r="D16" s="107"/>
      <c r="E16" s="108" t="s">
        <v>4</v>
      </c>
      <c r="F16" s="86"/>
      <c r="G16" s="121">
        <v>612626</v>
      </c>
      <c r="H16" s="121">
        <v>559458</v>
      </c>
      <c r="I16" s="121">
        <v>515255</v>
      </c>
      <c r="J16" s="121">
        <v>480025</v>
      </c>
      <c r="K16" s="121">
        <v>452184</v>
      </c>
      <c r="L16" s="121">
        <v>469533</v>
      </c>
      <c r="M16" s="122">
        <v>413443</v>
      </c>
      <c r="N16" s="122">
        <v>380101</v>
      </c>
      <c r="O16" s="122">
        <v>361063</v>
      </c>
      <c r="P16" s="122">
        <v>435867</v>
      </c>
      <c r="Q16" s="122">
        <v>408563</v>
      </c>
      <c r="R16" s="122">
        <v>390575</v>
      </c>
      <c r="S16" s="122">
        <v>403056</v>
      </c>
      <c r="T16" s="122">
        <v>419069</v>
      </c>
      <c r="U16" s="233">
        <v>415495</v>
      </c>
      <c r="V16" s="122">
        <v>444652</v>
      </c>
      <c r="W16" s="89">
        <v>467797</v>
      </c>
    </row>
    <row r="17" spans="1:23" ht="14.25" customHeight="1">
      <c r="A17" s="139"/>
      <c r="B17" s="105"/>
      <c r="C17" s="106"/>
      <c r="D17" s="107"/>
      <c r="E17" s="108" t="s">
        <v>5</v>
      </c>
      <c r="F17" s="86"/>
      <c r="G17" s="121">
        <v>1149745</v>
      </c>
      <c r="H17" s="121">
        <v>1121254</v>
      </c>
      <c r="I17" s="121">
        <v>1060041</v>
      </c>
      <c r="J17" s="121">
        <v>995184</v>
      </c>
      <c r="K17" s="121">
        <v>942060</v>
      </c>
      <c r="L17" s="121">
        <v>1006564</v>
      </c>
      <c r="M17" s="122">
        <v>880438</v>
      </c>
      <c r="N17" s="122">
        <v>829244</v>
      </c>
      <c r="O17" s="122">
        <v>844696</v>
      </c>
      <c r="P17" s="122">
        <v>1036329</v>
      </c>
      <c r="Q17" s="122">
        <v>980116</v>
      </c>
      <c r="R17" s="122">
        <v>892346</v>
      </c>
      <c r="S17" s="122">
        <v>926154</v>
      </c>
      <c r="T17" s="122">
        <v>924833</v>
      </c>
      <c r="U17" s="233">
        <v>972989</v>
      </c>
      <c r="V17" s="122">
        <v>1111866</v>
      </c>
      <c r="W17" s="89">
        <v>1285106</v>
      </c>
    </row>
    <row r="18" spans="1:23" ht="14.25" customHeight="1">
      <c r="A18" s="139"/>
      <c r="B18" s="105"/>
      <c r="C18" s="106"/>
      <c r="D18" s="107"/>
      <c r="E18" s="108" t="s">
        <v>1</v>
      </c>
      <c r="F18" s="86"/>
      <c r="G18" s="121">
        <v>1832058</v>
      </c>
      <c r="H18" s="121">
        <v>1682966</v>
      </c>
      <c r="I18" s="121">
        <v>1540471</v>
      </c>
      <c r="J18" s="121">
        <v>1484233</v>
      </c>
      <c r="K18" s="121">
        <v>1481104</v>
      </c>
      <c r="L18" s="121">
        <v>1438691</v>
      </c>
      <c r="M18" s="122">
        <v>1544054</v>
      </c>
      <c r="N18" s="122">
        <v>1610551</v>
      </c>
      <c r="O18" s="122">
        <v>1659014</v>
      </c>
      <c r="P18" s="122">
        <v>1624114</v>
      </c>
      <c r="Q18" s="122">
        <v>1652526</v>
      </c>
      <c r="R18" s="122">
        <v>1709555</v>
      </c>
      <c r="S18" s="122">
        <v>1766777</v>
      </c>
      <c r="T18" s="122">
        <v>1612489</v>
      </c>
      <c r="U18" s="233">
        <v>2346389</v>
      </c>
      <c r="V18" s="122">
        <v>2037812</v>
      </c>
      <c r="W18" s="89">
        <v>2068472</v>
      </c>
    </row>
    <row r="19" spans="1:23" ht="14.25" customHeight="1">
      <c r="A19" s="139"/>
      <c r="B19" s="105"/>
      <c r="C19" s="106"/>
      <c r="D19" s="107"/>
      <c r="E19" s="108"/>
      <c r="F19" s="86"/>
      <c r="G19" s="121"/>
      <c r="H19" s="121"/>
      <c r="I19" s="121"/>
      <c r="J19" s="121"/>
      <c r="K19" s="121"/>
      <c r="L19" s="121"/>
      <c r="M19" s="122"/>
      <c r="N19" s="122"/>
      <c r="O19" s="122"/>
      <c r="P19" s="122"/>
      <c r="Q19" s="122"/>
      <c r="R19" s="122"/>
      <c r="S19" s="122"/>
      <c r="T19" s="122"/>
      <c r="U19" s="233"/>
      <c r="V19" s="122"/>
      <c r="W19" s="89"/>
    </row>
    <row r="20" spans="1:23" ht="14.25" customHeight="1">
      <c r="A20" s="139"/>
      <c r="B20" s="105" t="s">
        <v>90</v>
      </c>
      <c r="C20" s="106"/>
      <c r="D20" s="107"/>
      <c r="E20" s="108" t="s">
        <v>0</v>
      </c>
      <c r="F20" s="86"/>
      <c r="G20" s="121">
        <v>7221049</v>
      </c>
      <c r="H20" s="121">
        <v>6656051</v>
      </c>
      <c r="I20" s="121">
        <v>6450895</v>
      </c>
      <c r="J20" s="121">
        <v>6521519</v>
      </c>
      <c r="K20" s="121">
        <v>6646699</v>
      </c>
      <c r="L20" s="121">
        <v>6962854</v>
      </c>
      <c r="M20" s="122">
        <v>6472690</v>
      </c>
      <c r="N20" s="122">
        <v>6152287</v>
      </c>
      <c r="O20" s="122">
        <v>6187641</v>
      </c>
      <c r="P20" s="122">
        <v>6497974</v>
      </c>
      <c r="Q20" s="122">
        <v>6605789</v>
      </c>
      <c r="R20" s="122">
        <v>6543397</v>
      </c>
      <c r="S20" s="122">
        <v>6741679</v>
      </c>
      <c r="T20" s="122">
        <v>6660558</v>
      </c>
      <c r="U20" s="233">
        <v>7481284</v>
      </c>
      <c r="V20" s="122">
        <v>7401637</v>
      </c>
      <c r="W20" s="89">
        <v>7564409</v>
      </c>
    </row>
    <row r="21" spans="1:23" ht="14.25" customHeight="1">
      <c r="A21" s="139"/>
      <c r="B21" s="108"/>
      <c r="C21" s="106"/>
      <c r="D21" s="107"/>
      <c r="E21" s="108" t="s">
        <v>2</v>
      </c>
      <c r="F21" s="86"/>
      <c r="G21" s="121">
        <v>4503988</v>
      </c>
      <c r="H21" s="121">
        <v>4132016</v>
      </c>
      <c r="I21" s="121">
        <v>3943009</v>
      </c>
      <c r="J21" s="121">
        <v>3936580</v>
      </c>
      <c r="K21" s="121">
        <v>4049250</v>
      </c>
      <c r="L21" s="121">
        <v>4284637</v>
      </c>
      <c r="M21" s="122">
        <v>3929888</v>
      </c>
      <c r="N21" s="122">
        <v>3710316</v>
      </c>
      <c r="O21" s="122">
        <v>3772493</v>
      </c>
      <c r="P21" s="122">
        <v>3882760</v>
      </c>
      <c r="Q21" s="122">
        <v>4017200</v>
      </c>
      <c r="R21" s="122">
        <v>3984740</v>
      </c>
      <c r="S21" s="122">
        <v>4039266</v>
      </c>
      <c r="T21" s="122">
        <v>4060016</v>
      </c>
      <c r="U21" s="233">
        <v>4161459</v>
      </c>
      <c r="V21" s="122">
        <v>4337531</v>
      </c>
      <c r="W21" s="89">
        <v>4292692</v>
      </c>
    </row>
    <row r="22" spans="1:23" ht="14.25" customHeight="1">
      <c r="A22" s="139"/>
      <c r="B22" s="105"/>
      <c r="C22" s="106"/>
      <c r="D22" s="107"/>
      <c r="E22" s="108" t="s">
        <v>3</v>
      </c>
      <c r="F22" s="86"/>
      <c r="G22" s="121">
        <v>1013127</v>
      </c>
      <c r="H22" s="121">
        <v>949873</v>
      </c>
      <c r="I22" s="121">
        <v>1011074</v>
      </c>
      <c r="J22" s="121">
        <v>1081629</v>
      </c>
      <c r="K22" s="121">
        <v>1101177</v>
      </c>
      <c r="L22" s="121">
        <v>1158939</v>
      </c>
      <c r="M22" s="122">
        <v>982071</v>
      </c>
      <c r="N22" s="122">
        <v>821527</v>
      </c>
      <c r="O22" s="122">
        <v>848149</v>
      </c>
      <c r="P22" s="122">
        <v>993559</v>
      </c>
      <c r="Q22" s="122">
        <v>975477</v>
      </c>
      <c r="R22" s="122">
        <v>917840</v>
      </c>
      <c r="S22" s="122">
        <v>942323</v>
      </c>
      <c r="T22" s="122">
        <v>1008417</v>
      </c>
      <c r="U22" s="233">
        <v>1063809</v>
      </c>
      <c r="V22" s="122">
        <v>1077333</v>
      </c>
      <c r="W22" s="89">
        <v>1171859</v>
      </c>
    </row>
    <row r="23" spans="1:23" ht="14.25" customHeight="1">
      <c r="A23" s="139"/>
      <c r="B23" s="105"/>
      <c r="C23" s="106"/>
      <c r="D23" s="107"/>
      <c r="E23" s="108" t="s">
        <v>4</v>
      </c>
      <c r="F23" s="86"/>
      <c r="G23" s="121">
        <v>266981</v>
      </c>
      <c r="H23" s="121">
        <v>237803</v>
      </c>
      <c r="I23" s="121">
        <v>222504</v>
      </c>
      <c r="J23" s="121">
        <v>209377</v>
      </c>
      <c r="K23" s="121">
        <v>201563</v>
      </c>
      <c r="L23" s="121">
        <v>212038</v>
      </c>
      <c r="M23" s="122">
        <v>187940</v>
      </c>
      <c r="N23" s="122">
        <v>180286</v>
      </c>
      <c r="O23" s="122">
        <v>171708</v>
      </c>
      <c r="P23" s="122">
        <v>199858</v>
      </c>
      <c r="Q23" s="122">
        <v>199234</v>
      </c>
      <c r="R23" s="122">
        <v>193413</v>
      </c>
      <c r="S23" s="122">
        <v>169164</v>
      </c>
      <c r="T23" s="122">
        <v>185290</v>
      </c>
      <c r="U23" s="233">
        <v>195037</v>
      </c>
      <c r="V23" s="122">
        <v>204348</v>
      </c>
      <c r="W23" s="89">
        <v>213790</v>
      </c>
    </row>
    <row r="24" spans="1:23" ht="14.25" customHeight="1">
      <c r="A24" s="139"/>
      <c r="B24" s="105"/>
      <c r="C24" s="106"/>
      <c r="D24" s="107"/>
      <c r="E24" s="108" t="s">
        <v>5</v>
      </c>
      <c r="F24" s="86"/>
      <c r="G24" s="121">
        <v>520526</v>
      </c>
      <c r="H24" s="121">
        <v>505286</v>
      </c>
      <c r="I24" s="121">
        <v>466159</v>
      </c>
      <c r="J24" s="121">
        <v>449452</v>
      </c>
      <c r="K24" s="121">
        <v>432826</v>
      </c>
      <c r="L24" s="121">
        <v>497055</v>
      </c>
      <c r="M24" s="122">
        <v>412638</v>
      </c>
      <c r="N24" s="122">
        <v>406669</v>
      </c>
      <c r="O24" s="122">
        <v>384995</v>
      </c>
      <c r="P24" s="122">
        <v>450891</v>
      </c>
      <c r="Q24" s="122">
        <v>433586</v>
      </c>
      <c r="R24" s="122">
        <v>393173</v>
      </c>
      <c r="S24" s="122">
        <v>419864</v>
      </c>
      <c r="T24" s="122">
        <v>433182</v>
      </c>
      <c r="U24" s="233">
        <v>447774</v>
      </c>
      <c r="V24" s="122">
        <v>512367</v>
      </c>
      <c r="W24" s="89">
        <v>584299</v>
      </c>
    </row>
    <row r="25" spans="1:23" ht="14.25" customHeight="1">
      <c r="A25" s="139"/>
      <c r="B25" s="105"/>
      <c r="C25" s="106"/>
      <c r="D25" s="107"/>
      <c r="E25" s="108" t="s">
        <v>1</v>
      </c>
      <c r="F25" s="86"/>
      <c r="G25" s="121">
        <v>916428</v>
      </c>
      <c r="H25" s="121">
        <v>831073</v>
      </c>
      <c r="I25" s="121">
        <v>808150</v>
      </c>
      <c r="J25" s="121">
        <v>844481</v>
      </c>
      <c r="K25" s="121">
        <v>861884</v>
      </c>
      <c r="L25" s="121">
        <v>810186</v>
      </c>
      <c r="M25" s="122">
        <v>960153</v>
      </c>
      <c r="N25" s="122">
        <v>1033489</v>
      </c>
      <c r="O25" s="122">
        <v>1010295</v>
      </c>
      <c r="P25" s="122">
        <v>970906</v>
      </c>
      <c r="Q25" s="122">
        <v>980292</v>
      </c>
      <c r="R25" s="122">
        <v>1054231</v>
      </c>
      <c r="S25" s="122">
        <v>1171062</v>
      </c>
      <c r="T25" s="122">
        <v>973655</v>
      </c>
      <c r="U25" s="233">
        <v>1613206</v>
      </c>
      <c r="V25" s="122">
        <v>1270058</v>
      </c>
      <c r="W25" s="89">
        <v>1301770</v>
      </c>
    </row>
    <row r="26" spans="1:23" ht="14.25" customHeight="1">
      <c r="A26" s="139"/>
      <c r="B26" s="105"/>
      <c r="C26" s="106"/>
      <c r="D26" s="107"/>
      <c r="E26" s="108"/>
      <c r="F26" s="86"/>
      <c r="G26" s="121"/>
      <c r="H26" s="121"/>
      <c r="I26" s="121"/>
      <c r="J26" s="121"/>
      <c r="K26" s="121"/>
      <c r="L26" s="121"/>
      <c r="M26" s="122"/>
      <c r="N26" s="122"/>
      <c r="O26" s="122"/>
      <c r="P26" s="122"/>
      <c r="Q26" s="122"/>
      <c r="R26" s="122"/>
      <c r="S26" s="122"/>
      <c r="T26" s="122"/>
      <c r="U26" s="233"/>
      <c r="V26" s="122"/>
      <c r="W26" s="89"/>
    </row>
    <row r="27" spans="1:23" ht="14.25" customHeight="1">
      <c r="A27" s="139"/>
      <c r="B27" s="105" t="s">
        <v>120</v>
      </c>
      <c r="C27" s="106"/>
      <c r="D27" s="107"/>
      <c r="E27" s="108" t="s">
        <v>0</v>
      </c>
      <c r="F27" s="86"/>
      <c r="G27" s="121">
        <v>2104544</v>
      </c>
      <c r="H27" s="121">
        <v>1941144</v>
      </c>
      <c r="I27" s="121">
        <v>1842553</v>
      </c>
      <c r="J27" s="121">
        <v>1797601</v>
      </c>
      <c r="K27" s="121">
        <v>1711509</v>
      </c>
      <c r="L27" s="121">
        <v>1891792</v>
      </c>
      <c r="M27" s="122">
        <v>1739049</v>
      </c>
      <c r="N27" s="122">
        <v>1800897</v>
      </c>
      <c r="O27" s="122">
        <v>1749809</v>
      </c>
      <c r="P27" s="122">
        <v>1903251</v>
      </c>
      <c r="Q27" s="122">
        <v>1948232</v>
      </c>
      <c r="R27" s="122">
        <v>1841829</v>
      </c>
      <c r="S27" s="122">
        <v>1795604</v>
      </c>
      <c r="T27" s="122">
        <v>1794260</v>
      </c>
      <c r="U27" s="233">
        <v>1823431</v>
      </c>
      <c r="V27" s="122">
        <v>1977173</v>
      </c>
      <c r="W27" s="89">
        <v>2306679</v>
      </c>
    </row>
    <row r="28" spans="1:23" ht="14.25" customHeight="1">
      <c r="A28" s="139"/>
      <c r="B28" s="108"/>
      <c r="C28" s="106"/>
      <c r="D28" s="107"/>
      <c r="E28" s="108" t="s">
        <v>2</v>
      </c>
      <c r="F28" s="86"/>
      <c r="G28" s="121">
        <v>1062158</v>
      </c>
      <c r="H28" s="121">
        <v>986439</v>
      </c>
      <c r="I28" s="121">
        <v>922692</v>
      </c>
      <c r="J28" s="121">
        <v>883565</v>
      </c>
      <c r="K28" s="121">
        <v>867301</v>
      </c>
      <c r="L28" s="121">
        <v>955644</v>
      </c>
      <c r="M28" s="122">
        <v>884984</v>
      </c>
      <c r="N28" s="122">
        <v>833403</v>
      </c>
      <c r="O28" s="122">
        <v>841027</v>
      </c>
      <c r="P28" s="122">
        <v>907235</v>
      </c>
      <c r="Q28" s="122">
        <v>966086</v>
      </c>
      <c r="R28" s="122">
        <v>907773</v>
      </c>
      <c r="S28" s="122">
        <v>864535</v>
      </c>
      <c r="T28" s="122">
        <v>871252</v>
      </c>
      <c r="U28" s="233">
        <v>850038</v>
      </c>
      <c r="V28" s="122">
        <v>901970</v>
      </c>
      <c r="W28" s="89">
        <v>969108</v>
      </c>
    </row>
    <row r="29" spans="1:23" ht="14.25" customHeight="1">
      <c r="A29" s="139"/>
      <c r="B29" s="105"/>
      <c r="C29" s="106"/>
      <c r="D29" s="107"/>
      <c r="E29" s="108" t="s">
        <v>3</v>
      </c>
      <c r="F29" s="86"/>
      <c r="G29" s="121">
        <v>395676</v>
      </c>
      <c r="H29" s="121">
        <v>348396</v>
      </c>
      <c r="I29" s="121">
        <v>369780</v>
      </c>
      <c r="J29" s="121">
        <v>352550</v>
      </c>
      <c r="K29" s="121">
        <v>339468</v>
      </c>
      <c r="L29" s="121">
        <v>373240</v>
      </c>
      <c r="M29" s="122">
        <v>333534</v>
      </c>
      <c r="N29" s="122">
        <v>316380</v>
      </c>
      <c r="O29" s="122">
        <v>320269</v>
      </c>
      <c r="P29" s="122">
        <v>392236</v>
      </c>
      <c r="Q29" s="122">
        <v>397203</v>
      </c>
      <c r="R29" s="122">
        <v>364309</v>
      </c>
      <c r="S29" s="122">
        <v>372929</v>
      </c>
      <c r="T29" s="122">
        <v>371541</v>
      </c>
      <c r="U29" s="233">
        <v>389700</v>
      </c>
      <c r="V29" s="122">
        <v>405630</v>
      </c>
      <c r="W29" s="89">
        <v>456894</v>
      </c>
    </row>
    <row r="30" spans="1:23" ht="14.25" customHeight="1">
      <c r="A30" s="139"/>
      <c r="B30" s="105"/>
      <c r="C30" s="106"/>
      <c r="D30" s="107"/>
      <c r="E30" s="108" t="s">
        <v>4</v>
      </c>
      <c r="F30" s="86"/>
      <c r="G30" s="121">
        <v>175983</v>
      </c>
      <c r="H30" s="121">
        <v>154620</v>
      </c>
      <c r="I30" s="121">
        <v>137235</v>
      </c>
      <c r="J30" s="121">
        <v>128203</v>
      </c>
      <c r="K30" s="121">
        <v>126769</v>
      </c>
      <c r="L30" s="121">
        <v>132797</v>
      </c>
      <c r="M30" s="122">
        <v>121501</v>
      </c>
      <c r="N30" s="122">
        <v>112325</v>
      </c>
      <c r="O30" s="122">
        <v>107933</v>
      </c>
      <c r="P30" s="122">
        <v>124999</v>
      </c>
      <c r="Q30" s="122">
        <v>126586</v>
      </c>
      <c r="R30" s="122">
        <v>128228</v>
      </c>
      <c r="S30" s="122">
        <v>102557</v>
      </c>
      <c r="T30" s="122">
        <v>114759</v>
      </c>
      <c r="U30" s="233">
        <v>118423</v>
      </c>
      <c r="V30" s="122">
        <v>117509</v>
      </c>
      <c r="W30" s="89">
        <v>124268</v>
      </c>
    </row>
    <row r="31" spans="1:23" ht="14.25" customHeight="1">
      <c r="A31" s="139"/>
      <c r="B31" s="105"/>
      <c r="C31" s="106"/>
      <c r="D31" s="107"/>
      <c r="E31" s="108" t="s">
        <v>5</v>
      </c>
      <c r="F31" s="86"/>
      <c r="G31" s="121">
        <v>239039</v>
      </c>
      <c r="H31" s="121">
        <v>229721</v>
      </c>
      <c r="I31" s="121">
        <v>204590</v>
      </c>
      <c r="J31" s="121">
        <v>219103</v>
      </c>
      <c r="K31" s="121">
        <v>196640</v>
      </c>
      <c r="L31" s="121">
        <v>240365</v>
      </c>
      <c r="M31" s="122">
        <v>205372</v>
      </c>
      <c r="N31" s="122">
        <v>204305</v>
      </c>
      <c r="O31" s="122">
        <v>184707</v>
      </c>
      <c r="P31" s="122">
        <v>226118</v>
      </c>
      <c r="Q31" s="122">
        <v>196492</v>
      </c>
      <c r="R31" s="122">
        <v>174120</v>
      </c>
      <c r="S31" s="122">
        <v>196421</v>
      </c>
      <c r="T31" s="122">
        <v>197924</v>
      </c>
      <c r="U31" s="233">
        <v>220117</v>
      </c>
      <c r="V31" s="122">
        <v>257264</v>
      </c>
      <c r="W31" s="89">
        <v>293172</v>
      </c>
    </row>
    <row r="32" spans="1:23" ht="14.25" customHeight="1">
      <c r="A32" s="139"/>
      <c r="B32" s="105"/>
      <c r="C32" s="106"/>
      <c r="D32" s="107"/>
      <c r="E32" s="108" t="s">
        <v>1</v>
      </c>
      <c r="F32" s="86"/>
      <c r="G32" s="121">
        <v>231687</v>
      </c>
      <c r="H32" s="121">
        <v>221967</v>
      </c>
      <c r="I32" s="121">
        <v>208255</v>
      </c>
      <c r="J32" s="121">
        <v>214181</v>
      </c>
      <c r="K32" s="121">
        <v>181331</v>
      </c>
      <c r="L32" s="121">
        <v>189746</v>
      </c>
      <c r="M32" s="122">
        <v>193658</v>
      </c>
      <c r="N32" s="122">
        <v>334484</v>
      </c>
      <c r="O32" s="122">
        <v>295874</v>
      </c>
      <c r="P32" s="122">
        <v>252663</v>
      </c>
      <c r="Q32" s="122">
        <v>261865</v>
      </c>
      <c r="R32" s="122">
        <v>267399</v>
      </c>
      <c r="S32" s="122">
        <v>259162</v>
      </c>
      <c r="T32" s="122">
        <v>238784</v>
      </c>
      <c r="U32" s="233">
        <v>245151</v>
      </c>
      <c r="V32" s="122">
        <v>294800</v>
      </c>
      <c r="W32" s="89">
        <v>463237</v>
      </c>
    </row>
    <row r="33" spans="1:23" ht="14.25" customHeight="1">
      <c r="A33" s="139"/>
      <c r="B33" s="105"/>
      <c r="C33" s="106"/>
      <c r="D33" s="107"/>
      <c r="E33" s="108"/>
      <c r="F33" s="86"/>
      <c r="G33" s="121"/>
      <c r="H33" s="121"/>
      <c r="I33" s="121"/>
      <c r="J33" s="121"/>
      <c r="K33" s="121"/>
      <c r="L33" s="121"/>
      <c r="M33" s="122"/>
      <c r="N33" s="122"/>
      <c r="O33" s="122"/>
      <c r="P33" s="122"/>
      <c r="Q33" s="122"/>
      <c r="R33" s="122"/>
      <c r="S33" s="122"/>
      <c r="T33" s="122"/>
      <c r="U33" s="233"/>
      <c r="V33" s="122"/>
      <c r="W33" s="89"/>
    </row>
    <row r="34" spans="1:23" ht="14.25" customHeight="1">
      <c r="A34" s="139"/>
      <c r="B34" s="105" t="s">
        <v>121</v>
      </c>
      <c r="C34" s="106"/>
      <c r="D34" s="107"/>
      <c r="E34" s="108" t="s">
        <v>0</v>
      </c>
      <c r="F34" s="86"/>
      <c r="G34" s="121">
        <v>5116506</v>
      </c>
      <c r="H34" s="121">
        <v>4714908</v>
      </c>
      <c r="I34" s="121">
        <v>4608343</v>
      </c>
      <c r="J34" s="121">
        <v>4723918</v>
      </c>
      <c r="K34" s="121">
        <v>4935190</v>
      </c>
      <c r="L34" s="121">
        <v>5071062</v>
      </c>
      <c r="M34" s="122">
        <v>4733640</v>
      </c>
      <c r="N34" s="122">
        <v>4351390</v>
      </c>
      <c r="O34" s="122">
        <v>4437832</v>
      </c>
      <c r="P34" s="122">
        <v>4594723</v>
      </c>
      <c r="Q34" s="122">
        <v>4657557</v>
      </c>
      <c r="R34" s="122">
        <v>4701568</v>
      </c>
      <c r="S34" s="122">
        <v>4946075</v>
      </c>
      <c r="T34" s="122">
        <v>4866299</v>
      </c>
      <c r="U34" s="233">
        <v>5657854</v>
      </c>
      <c r="V34" s="122">
        <v>5424464</v>
      </c>
      <c r="W34" s="89">
        <v>5257731</v>
      </c>
    </row>
    <row r="35" spans="1:23" ht="14.25" customHeight="1">
      <c r="A35" s="139"/>
      <c r="B35" s="105"/>
      <c r="C35" s="106"/>
      <c r="D35" s="107"/>
      <c r="E35" s="108" t="s">
        <v>2</v>
      </c>
      <c r="F35" s="86"/>
      <c r="G35" s="121">
        <v>3441830</v>
      </c>
      <c r="H35" s="121">
        <v>3145577</v>
      </c>
      <c r="I35" s="121">
        <v>3020317</v>
      </c>
      <c r="J35" s="121">
        <v>3053014</v>
      </c>
      <c r="K35" s="121">
        <v>3181949</v>
      </c>
      <c r="L35" s="121">
        <v>3328993</v>
      </c>
      <c r="M35" s="122">
        <v>3044904</v>
      </c>
      <c r="N35" s="122">
        <v>2876913</v>
      </c>
      <c r="O35" s="122">
        <v>2931467</v>
      </c>
      <c r="P35" s="122">
        <v>2975525</v>
      </c>
      <c r="Q35" s="122">
        <v>3051114</v>
      </c>
      <c r="R35" s="122">
        <v>3076967</v>
      </c>
      <c r="S35" s="122">
        <v>3174731</v>
      </c>
      <c r="T35" s="122">
        <v>3188764</v>
      </c>
      <c r="U35" s="233">
        <v>3311421</v>
      </c>
      <c r="V35" s="122">
        <v>3435561</v>
      </c>
      <c r="W35" s="89">
        <v>3323585</v>
      </c>
    </row>
    <row r="36" spans="1:23" ht="14.25" customHeight="1">
      <c r="A36" s="139"/>
      <c r="B36" s="105"/>
      <c r="C36" s="106"/>
      <c r="D36" s="107"/>
      <c r="E36" s="108" t="s">
        <v>3</v>
      </c>
      <c r="F36" s="86"/>
      <c r="G36" s="121">
        <v>617450</v>
      </c>
      <c r="H36" s="121">
        <v>601476</v>
      </c>
      <c r="I36" s="121">
        <v>641294</v>
      </c>
      <c r="J36" s="121">
        <v>729079</v>
      </c>
      <c r="K36" s="121">
        <v>761708</v>
      </c>
      <c r="L36" s="121">
        <v>785699</v>
      </c>
      <c r="M36" s="122">
        <v>648536</v>
      </c>
      <c r="N36" s="122">
        <v>505146</v>
      </c>
      <c r="O36" s="122">
        <v>527880</v>
      </c>
      <c r="P36" s="122">
        <v>601323</v>
      </c>
      <c r="Q36" s="122">
        <v>578273</v>
      </c>
      <c r="R36" s="122">
        <v>553531</v>
      </c>
      <c r="S36" s="122">
        <v>569394</v>
      </c>
      <c r="T36" s="122">
        <v>636876</v>
      </c>
      <c r="U36" s="233">
        <v>674109</v>
      </c>
      <c r="V36" s="122">
        <v>671703</v>
      </c>
      <c r="W36" s="89">
        <v>714965</v>
      </c>
    </row>
    <row r="37" spans="1:23" ht="14.25" customHeight="1">
      <c r="A37" s="139"/>
      <c r="B37" s="105"/>
      <c r="C37" s="106"/>
      <c r="D37" s="107"/>
      <c r="E37" s="108" t="s">
        <v>4</v>
      </c>
      <c r="F37" s="86"/>
      <c r="G37" s="121">
        <v>90998</v>
      </c>
      <c r="H37" s="121">
        <v>83183</v>
      </c>
      <c r="I37" s="121">
        <v>85269</v>
      </c>
      <c r="J37" s="121">
        <v>81174</v>
      </c>
      <c r="K37" s="121">
        <v>74794</v>
      </c>
      <c r="L37" s="121">
        <v>79241</v>
      </c>
      <c r="M37" s="122">
        <v>66438</v>
      </c>
      <c r="N37" s="122">
        <v>67962</v>
      </c>
      <c r="O37" s="122">
        <v>63775</v>
      </c>
      <c r="P37" s="122">
        <v>74859</v>
      </c>
      <c r="Q37" s="122">
        <v>72649</v>
      </c>
      <c r="R37" s="122">
        <v>65185</v>
      </c>
      <c r="S37" s="122">
        <v>66607</v>
      </c>
      <c r="T37" s="122">
        <v>70531</v>
      </c>
      <c r="U37" s="233">
        <v>76614</v>
      </c>
      <c r="V37" s="122">
        <v>86840</v>
      </c>
      <c r="W37" s="89">
        <v>89522</v>
      </c>
    </row>
    <row r="38" spans="1:23" ht="14.25" customHeight="1">
      <c r="A38" s="139"/>
      <c r="B38" s="105"/>
      <c r="C38" s="106"/>
      <c r="D38" s="107"/>
      <c r="E38" s="108" t="s">
        <v>5</v>
      </c>
      <c r="F38" s="86"/>
      <c r="G38" s="121">
        <v>281486</v>
      </c>
      <c r="H38" s="121">
        <v>275565</v>
      </c>
      <c r="I38" s="121">
        <v>261568</v>
      </c>
      <c r="J38" s="121">
        <v>230350</v>
      </c>
      <c r="K38" s="121">
        <v>236186</v>
      </c>
      <c r="L38" s="121">
        <v>256689</v>
      </c>
      <c r="M38" s="122">
        <v>207267</v>
      </c>
      <c r="N38" s="122">
        <v>202364</v>
      </c>
      <c r="O38" s="122">
        <v>200289</v>
      </c>
      <c r="P38" s="122">
        <v>224773</v>
      </c>
      <c r="Q38" s="122">
        <v>237094</v>
      </c>
      <c r="R38" s="122">
        <v>219053</v>
      </c>
      <c r="S38" s="122">
        <v>223443</v>
      </c>
      <c r="T38" s="122">
        <v>235258</v>
      </c>
      <c r="U38" s="233">
        <v>227657</v>
      </c>
      <c r="V38" s="122">
        <v>255102</v>
      </c>
      <c r="W38" s="89">
        <v>291126</v>
      </c>
    </row>
    <row r="39" spans="1:23" ht="14.25" customHeight="1">
      <c r="A39" s="139"/>
      <c r="B39" s="105"/>
      <c r="C39" s="106"/>
      <c r="D39" s="107"/>
      <c r="E39" s="108" t="s">
        <v>1</v>
      </c>
      <c r="F39" s="86"/>
      <c r="G39" s="121">
        <v>684741</v>
      </c>
      <c r="H39" s="121">
        <v>609106</v>
      </c>
      <c r="I39" s="121">
        <v>599895</v>
      </c>
      <c r="J39" s="121">
        <v>630300</v>
      </c>
      <c r="K39" s="121">
        <v>680553</v>
      </c>
      <c r="L39" s="121">
        <v>620440</v>
      </c>
      <c r="M39" s="122">
        <v>766495</v>
      </c>
      <c r="N39" s="122">
        <v>699004</v>
      </c>
      <c r="O39" s="122">
        <v>714422</v>
      </c>
      <c r="P39" s="122">
        <v>718243</v>
      </c>
      <c r="Q39" s="122">
        <v>718427</v>
      </c>
      <c r="R39" s="122">
        <v>786832</v>
      </c>
      <c r="S39" s="122">
        <v>911900</v>
      </c>
      <c r="T39" s="122">
        <v>734870</v>
      </c>
      <c r="U39" s="233">
        <v>1368054</v>
      </c>
      <c r="V39" s="122">
        <v>975258</v>
      </c>
      <c r="W39" s="89">
        <v>838533</v>
      </c>
    </row>
    <row r="40" spans="1:23" ht="14.25" customHeight="1">
      <c r="A40" s="139"/>
      <c r="B40" s="105"/>
      <c r="C40" s="106"/>
      <c r="D40" s="107"/>
      <c r="E40" s="108"/>
      <c r="F40" s="86"/>
      <c r="G40" s="121"/>
      <c r="H40" s="121"/>
      <c r="I40" s="121"/>
      <c r="J40" s="121"/>
      <c r="K40" s="121"/>
      <c r="L40" s="121"/>
      <c r="M40" s="122"/>
      <c r="N40" s="122"/>
      <c r="O40" s="122"/>
      <c r="P40" s="122"/>
      <c r="Q40" s="122"/>
      <c r="R40" s="122"/>
      <c r="S40" s="122"/>
      <c r="T40" s="122"/>
      <c r="U40" s="233"/>
      <c r="V40" s="122"/>
      <c r="W40" s="89"/>
    </row>
    <row r="41" spans="1:23" ht="14.25" customHeight="1">
      <c r="A41" s="139"/>
      <c r="B41" s="105" t="s">
        <v>91</v>
      </c>
      <c r="C41" s="106"/>
      <c r="D41" s="107"/>
      <c r="E41" s="108" t="s">
        <v>0</v>
      </c>
      <c r="F41" s="86"/>
      <c r="G41" s="121">
        <v>2964743</v>
      </c>
      <c r="H41" s="121">
        <v>2650729</v>
      </c>
      <c r="I41" s="121">
        <v>2632724</v>
      </c>
      <c r="J41" s="121">
        <v>2588436</v>
      </c>
      <c r="K41" s="121">
        <v>2527895</v>
      </c>
      <c r="L41" s="121">
        <v>2508371</v>
      </c>
      <c r="M41" s="122">
        <v>2218388</v>
      </c>
      <c r="N41" s="122">
        <v>2062882</v>
      </c>
      <c r="O41" s="122">
        <v>2140793</v>
      </c>
      <c r="P41" s="122">
        <v>2379367</v>
      </c>
      <c r="Q41" s="122">
        <v>2298029</v>
      </c>
      <c r="R41" s="122">
        <v>2204226</v>
      </c>
      <c r="S41" s="122">
        <v>2200856</v>
      </c>
      <c r="T41" s="122">
        <v>2265040</v>
      </c>
      <c r="U41" s="233">
        <v>2412931</v>
      </c>
      <c r="V41" s="122">
        <v>2561250</v>
      </c>
      <c r="W41" s="89">
        <v>2716838</v>
      </c>
    </row>
    <row r="42" spans="1:23" ht="14.25" customHeight="1">
      <c r="A42" s="139"/>
      <c r="B42" s="105"/>
      <c r="C42" s="106"/>
      <c r="D42" s="107"/>
      <c r="E42" s="108" t="s">
        <v>2</v>
      </c>
      <c r="F42" s="86"/>
      <c r="G42" s="121">
        <v>1480137</v>
      </c>
      <c r="H42" s="121">
        <v>1389094</v>
      </c>
      <c r="I42" s="121">
        <v>1366113</v>
      </c>
      <c r="J42" s="121">
        <v>1355388</v>
      </c>
      <c r="K42" s="121">
        <v>1360482</v>
      </c>
      <c r="L42" s="121">
        <v>1324241</v>
      </c>
      <c r="M42" s="122">
        <v>1180307</v>
      </c>
      <c r="N42" s="122">
        <v>1104119</v>
      </c>
      <c r="O42" s="122">
        <v>1104988</v>
      </c>
      <c r="P42" s="122">
        <v>1191551</v>
      </c>
      <c r="Q42" s="122">
        <v>1176324</v>
      </c>
      <c r="R42" s="122">
        <v>1157604</v>
      </c>
      <c r="S42" s="122">
        <v>1147301</v>
      </c>
      <c r="T42" s="122">
        <v>1167748</v>
      </c>
      <c r="U42" s="233">
        <v>1245316</v>
      </c>
      <c r="V42" s="122">
        <v>1308709</v>
      </c>
      <c r="W42" s="89">
        <v>1319229</v>
      </c>
    </row>
    <row r="43" spans="1:23" ht="14.25" customHeight="1">
      <c r="A43" s="139"/>
      <c r="B43" s="105"/>
      <c r="C43" s="106"/>
      <c r="D43" s="107"/>
      <c r="E43" s="108" t="s">
        <v>3</v>
      </c>
      <c r="F43" s="86"/>
      <c r="G43" s="121">
        <v>611402</v>
      </c>
      <c r="H43" s="121">
        <v>474056</v>
      </c>
      <c r="I43" s="121">
        <v>531586</v>
      </c>
      <c r="J43" s="121">
        <v>521462</v>
      </c>
      <c r="K43" s="121">
        <v>508681</v>
      </c>
      <c r="L43" s="121">
        <v>507275</v>
      </c>
      <c r="M43" s="122">
        <v>446045</v>
      </c>
      <c r="N43" s="122">
        <v>409349</v>
      </c>
      <c r="O43" s="122">
        <v>426720</v>
      </c>
      <c r="P43" s="122">
        <v>496715</v>
      </c>
      <c r="Q43" s="122">
        <v>464257</v>
      </c>
      <c r="R43" s="122">
        <v>419163</v>
      </c>
      <c r="S43" s="122">
        <v>449567</v>
      </c>
      <c r="T43" s="122">
        <v>469245</v>
      </c>
      <c r="U43" s="233">
        <v>458509</v>
      </c>
      <c r="V43" s="122">
        <v>464125</v>
      </c>
      <c r="W43" s="89">
        <v>545691</v>
      </c>
    </row>
    <row r="44" spans="1:23" ht="14.25" customHeight="1">
      <c r="A44" s="139"/>
      <c r="B44" s="105"/>
      <c r="C44" s="106"/>
      <c r="D44" s="107"/>
      <c r="E44" s="108" t="s">
        <v>4</v>
      </c>
      <c r="F44" s="86"/>
      <c r="G44" s="121">
        <v>186342</v>
      </c>
      <c r="H44" s="121">
        <v>178208</v>
      </c>
      <c r="I44" s="121">
        <v>163209</v>
      </c>
      <c r="J44" s="121">
        <v>157468</v>
      </c>
      <c r="K44" s="121">
        <v>145601</v>
      </c>
      <c r="L44" s="121">
        <v>148298</v>
      </c>
      <c r="M44" s="122">
        <v>126519</v>
      </c>
      <c r="N44" s="122">
        <v>112494</v>
      </c>
      <c r="O44" s="122">
        <v>110491</v>
      </c>
      <c r="P44" s="122">
        <v>143092</v>
      </c>
      <c r="Q44" s="122">
        <v>121039</v>
      </c>
      <c r="R44" s="122">
        <v>111910</v>
      </c>
      <c r="S44" s="122">
        <v>121469</v>
      </c>
      <c r="T44" s="122">
        <v>136720</v>
      </c>
      <c r="U44" s="233">
        <v>128052</v>
      </c>
      <c r="V44" s="122">
        <v>143562</v>
      </c>
      <c r="W44" s="89">
        <v>151722</v>
      </c>
    </row>
    <row r="45" spans="1:23" ht="14.25" customHeight="1">
      <c r="A45" s="139"/>
      <c r="B45" s="105"/>
      <c r="C45" s="106"/>
      <c r="D45" s="107"/>
      <c r="E45" s="108" t="s">
        <v>5</v>
      </c>
      <c r="F45" s="86"/>
      <c r="G45" s="121">
        <v>350504</v>
      </c>
      <c r="H45" s="121">
        <v>319744</v>
      </c>
      <c r="I45" s="121">
        <v>302236</v>
      </c>
      <c r="J45" s="121">
        <v>284677</v>
      </c>
      <c r="K45" s="121">
        <v>267274</v>
      </c>
      <c r="L45" s="121">
        <v>261703</v>
      </c>
      <c r="M45" s="122">
        <v>229832</v>
      </c>
      <c r="N45" s="122">
        <v>207658</v>
      </c>
      <c r="O45" s="122">
        <v>232470</v>
      </c>
      <c r="P45" s="122">
        <v>289792</v>
      </c>
      <c r="Q45" s="122">
        <v>267191</v>
      </c>
      <c r="R45" s="122">
        <v>229155</v>
      </c>
      <c r="S45" s="122">
        <v>238323</v>
      </c>
      <c r="T45" s="122">
        <v>224908</v>
      </c>
      <c r="U45" s="233">
        <v>241624</v>
      </c>
      <c r="V45" s="122">
        <v>283634</v>
      </c>
      <c r="W45" s="89">
        <v>338669</v>
      </c>
    </row>
    <row r="46" spans="1:23" ht="14.25" customHeight="1">
      <c r="A46" s="139"/>
      <c r="B46" s="105"/>
      <c r="C46" s="106"/>
      <c r="D46" s="107"/>
      <c r="E46" s="108" t="s">
        <v>1</v>
      </c>
      <c r="F46" s="86"/>
      <c r="G46" s="121">
        <v>336359</v>
      </c>
      <c r="H46" s="121">
        <v>289627</v>
      </c>
      <c r="I46" s="121">
        <v>269578</v>
      </c>
      <c r="J46" s="121">
        <v>269441</v>
      </c>
      <c r="K46" s="121">
        <v>245857</v>
      </c>
      <c r="L46" s="121">
        <v>266854</v>
      </c>
      <c r="M46" s="122">
        <v>235685</v>
      </c>
      <c r="N46" s="122">
        <v>229262</v>
      </c>
      <c r="O46" s="122">
        <v>266123</v>
      </c>
      <c r="P46" s="122">
        <v>258217</v>
      </c>
      <c r="Q46" s="122">
        <v>269218</v>
      </c>
      <c r="R46" s="122">
        <v>286393</v>
      </c>
      <c r="S46" s="122">
        <v>244196</v>
      </c>
      <c r="T46" s="122">
        <v>266419</v>
      </c>
      <c r="U46" s="233">
        <v>339430</v>
      </c>
      <c r="V46" s="122">
        <v>361218</v>
      </c>
      <c r="W46" s="89">
        <v>361527</v>
      </c>
    </row>
    <row r="47" spans="1:23" ht="14.25" customHeight="1">
      <c r="A47" s="139"/>
      <c r="B47" s="105"/>
      <c r="C47" s="106"/>
      <c r="D47" s="107"/>
      <c r="E47" s="108"/>
      <c r="F47" s="86"/>
      <c r="G47" s="121"/>
      <c r="H47" s="121"/>
      <c r="I47" s="121"/>
      <c r="J47" s="121"/>
      <c r="K47" s="121"/>
      <c r="L47" s="121"/>
      <c r="M47" s="122"/>
      <c r="N47" s="122"/>
      <c r="O47" s="122"/>
      <c r="P47" s="122"/>
      <c r="Q47" s="122"/>
      <c r="R47" s="122"/>
      <c r="S47" s="122"/>
      <c r="T47" s="122"/>
      <c r="U47" s="233"/>
      <c r="V47" s="122"/>
      <c r="W47" s="89"/>
    </row>
    <row r="48" spans="1:23" ht="14.25" customHeight="1">
      <c r="A48" s="139"/>
      <c r="B48" s="105" t="s">
        <v>92</v>
      </c>
      <c r="C48" s="106"/>
      <c r="D48" s="107"/>
      <c r="E48" s="108" t="s">
        <v>0</v>
      </c>
      <c r="F48" s="86"/>
      <c r="G48" s="121">
        <v>3793901</v>
      </c>
      <c r="H48" s="121">
        <v>3576522</v>
      </c>
      <c r="I48" s="121">
        <v>3255482</v>
      </c>
      <c r="J48" s="121">
        <v>2960953</v>
      </c>
      <c r="K48" s="121">
        <v>2885133</v>
      </c>
      <c r="L48" s="121">
        <v>3019113</v>
      </c>
      <c r="M48" s="122">
        <v>2825389</v>
      </c>
      <c r="N48" s="122">
        <v>2562137</v>
      </c>
      <c r="O48" s="122">
        <v>2570701</v>
      </c>
      <c r="P48" s="122">
        <v>2978893</v>
      </c>
      <c r="Q48" s="122">
        <v>2942289</v>
      </c>
      <c r="R48" s="122">
        <v>2864020</v>
      </c>
      <c r="S48" s="122">
        <v>2772092</v>
      </c>
      <c r="T48" s="122">
        <v>2756185</v>
      </c>
      <c r="U48" s="233">
        <v>2824018</v>
      </c>
      <c r="V48" s="122">
        <v>2962871</v>
      </c>
      <c r="W48" s="89">
        <v>3225150</v>
      </c>
    </row>
    <row r="49" spans="1:23" ht="14.25" customHeight="1">
      <c r="A49" s="139"/>
      <c r="B49" s="105"/>
      <c r="C49" s="106"/>
      <c r="D49" s="107"/>
      <c r="E49" s="108" t="s">
        <v>2</v>
      </c>
      <c r="F49" s="86"/>
      <c r="G49" s="121">
        <v>2103907</v>
      </c>
      <c r="H49" s="121">
        <v>1902070</v>
      </c>
      <c r="I49" s="121">
        <v>1753761</v>
      </c>
      <c r="J49" s="121">
        <v>1644908</v>
      </c>
      <c r="K49" s="121">
        <v>1585096</v>
      </c>
      <c r="L49" s="121">
        <v>1668681</v>
      </c>
      <c r="M49" s="122">
        <v>1601689</v>
      </c>
      <c r="N49" s="122">
        <v>1460048</v>
      </c>
      <c r="O49" s="122">
        <v>1433084</v>
      </c>
      <c r="P49" s="122">
        <v>1622968</v>
      </c>
      <c r="Q49" s="122">
        <v>1635758</v>
      </c>
      <c r="R49" s="122">
        <v>1644088</v>
      </c>
      <c r="S49" s="122">
        <v>1556141</v>
      </c>
      <c r="T49" s="122">
        <v>1589314</v>
      </c>
      <c r="U49" s="233">
        <v>1611754</v>
      </c>
      <c r="V49" s="122">
        <v>1674592</v>
      </c>
      <c r="W49" s="89">
        <v>1820869</v>
      </c>
    </row>
    <row r="50" spans="1:23" ht="14.25" customHeight="1">
      <c r="A50" s="139"/>
      <c r="B50" s="105"/>
      <c r="C50" s="106"/>
      <c r="D50" s="107"/>
      <c r="E50" s="108" t="s">
        <v>3</v>
      </c>
      <c r="F50" s="86"/>
      <c r="G50" s="121">
        <v>672705</v>
      </c>
      <c r="H50" s="121">
        <v>672514</v>
      </c>
      <c r="I50" s="121">
        <v>617791</v>
      </c>
      <c r="J50" s="121">
        <v>571498</v>
      </c>
      <c r="K50" s="121">
        <v>579695</v>
      </c>
      <c r="L50" s="121">
        <v>631777</v>
      </c>
      <c r="M50" s="122">
        <v>538531</v>
      </c>
      <c r="N50" s="122">
        <v>452051</v>
      </c>
      <c r="O50" s="122">
        <v>448928</v>
      </c>
      <c r="P50" s="122">
        <v>572371</v>
      </c>
      <c r="Q50" s="122">
        <v>535886</v>
      </c>
      <c r="R50" s="122">
        <v>495731</v>
      </c>
      <c r="S50" s="122">
        <v>484043</v>
      </c>
      <c r="T50" s="122">
        <v>430653</v>
      </c>
      <c r="U50" s="233">
        <v>442514</v>
      </c>
      <c r="V50" s="122">
        <v>469137</v>
      </c>
      <c r="W50" s="89">
        <v>534682</v>
      </c>
    </row>
    <row r="51" spans="1:23" ht="14.25" customHeight="1">
      <c r="A51" s="139"/>
      <c r="B51" s="105"/>
      <c r="C51" s="106"/>
      <c r="D51" s="107"/>
      <c r="E51" s="108" t="s">
        <v>4</v>
      </c>
      <c r="F51" s="86"/>
      <c r="G51" s="121">
        <v>159303</v>
      </c>
      <c r="H51" s="121">
        <v>143447</v>
      </c>
      <c r="I51" s="121">
        <v>129542</v>
      </c>
      <c r="J51" s="121">
        <v>113180</v>
      </c>
      <c r="K51" s="121">
        <v>105020</v>
      </c>
      <c r="L51" s="121">
        <v>109197</v>
      </c>
      <c r="M51" s="122">
        <v>98984</v>
      </c>
      <c r="N51" s="122">
        <v>87320</v>
      </c>
      <c r="O51" s="122">
        <v>78863</v>
      </c>
      <c r="P51" s="122">
        <v>92917</v>
      </c>
      <c r="Q51" s="122">
        <v>88290</v>
      </c>
      <c r="R51" s="122">
        <v>85252</v>
      </c>
      <c r="S51" s="122">
        <v>112423</v>
      </c>
      <c r="T51" s="122">
        <v>97059</v>
      </c>
      <c r="U51" s="233">
        <v>92406</v>
      </c>
      <c r="V51" s="122">
        <v>96741</v>
      </c>
      <c r="W51" s="89">
        <v>102285</v>
      </c>
    </row>
    <row r="52" spans="1:23" ht="14.25" customHeight="1">
      <c r="A52" s="139"/>
      <c r="B52" s="105"/>
      <c r="C52" s="106"/>
      <c r="D52" s="107"/>
      <c r="E52" s="108" t="s">
        <v>5</v>
      </c>
      <c r="F52" s="86"/>
      <c r="G52" s="121">
        <v>278716</v>
      </c>
      <c r="H52" s="121">
        <v>296224</v>
      </c>
      <c r="I52" s="121">
        <v>291646</v>
      </c>
      <c r="J52" s="121">
        <v>261055</v>
      </c>
      <c r="K52" s="121">
        <v>241960</v>
      </c>
      <c r="L52" s="121">
        <v>247806</v>
      </c>
      <c r="M52" s="122">
        <v>237968</v>
      </c>
      <c r="N52" s="122">
        <v>214917</v>
      </c>
      <c r="O52" s="122">
        <v>227230</v>
      </c>
      <c r="P52" s="122">
        <v>295645</v>
      </c>
      <c r="Q52" s="122">
        <v>279340</v>
      </c>
      <c r="R52" s="122">
        <v>270018</v>
      </c>
      <c r="S52" s="122">
        <v>267967</v>
      </c>
      <c r="T52" s="122">
        <v>266743</v>
      </c>
      <c r="U52" s="233">
        <v>283591</v>
      </c>
      <c r="V52" s="122">
        <v>315866</v>
      </c>
      <c r="W52" s="89">
        <v>362138</v>
      </c>
    </row>
    <row r="53" spans="1:23" ht="14.25" customHeight="1">
      <c r="A53" s="139"/>
      <c r="B53" s="105"/>
      <c r="C53" s="106"/>
      <c r="D53" s="107"/>
      <c r="E53" s="108" t="s">
        <v>1</v>
      </c>
      <c r="F53" s="86"/>
      <c r="G53" s="121">
        <v>579270</v>
      </c>
      <c r="H53" s="121">
        <v>562267</v>
      </c>
      <c r="I53" s="121">
        <v>462742</v>
      </c>
      <c r="J53" s="121">
        <v>370312</v>
      </c>
      <c r="K53" s="121">
        <v>373362</v>
      </c>
      <c r="L53" s="121">
        <v>361652</v>
      </c>
      <c r="M53" s="122">
        <v>348216</v>
      </c>
      <c r="N53" s="122">
        <v>347801</v>
      </c>
      <c r="O53" s="122">
        <v>382595</v>
      </c>
      <c r="P53" s="122">
        <v>394991</v>
      </c>
      <c r="Q53" s="122">
        <v>403016</v>
      </c>
      <c r="R53" s="122">
        <v>368931</v>
      </c>
      <c r="S53" s="122">
        <v>351519</v>
      </c>
      <c r="T53" s="122">
        <v>372416</v>
      </c>
      <c r="U53" s="233">
        <v>393754</v>
      </c>
      <c r="V53" s="122">
        <v>406535</v>
      </c>
      <c r="W53" s="89">
        <v>405175</v>
      </c>
    </row>
    <row r="54" spans="1:23" ht="14.25" customHeight="1">
      <c r="A54" s="139"/>
      <c r="B54" s="105"/>
      <c r="C54" s="106"/>
      <c r="D54" s="107"/>
      <c r="E54" s="108"/>
      <c r="F54" s="86"/>
      <c r="G54" s="121"/>
      <c r="H54" s="121"/>
      <c r="I54" s="121"/>
      <c r="J54" s="121"/>
      <c r="K54" s="121"/>
      <c r="L54" s="121"/>
      <c r="M54" s="122"/>
      <c r="N54" s="122"/>
      <c r="O54" s="122"/>
      <c r="P54" s="122"/>
      <c r="Q54" s="122"/>
      <c r="R54" s="122"/>
      <c r="S54" s="122"/>
      <c r="T54" s="122"/>
      <c r="U54" s="233"/>
      <c r="V54" s="122"/>
      <c r="W54" s="89"/>
    </row>
    <row r="55" spans="1:23" ht="14.25" customHeight="1">
      <c r="A55" s="139"/>
      <c r="B55" s="105" t="s">
        <v>120</v>
      </c>
      <c r="C55" s="106"/>
      <c r="D55" s="107"/>
      <c r="E55" s="108" t="s">
        <v>0</v>
      </c>
      <c r="F55" s="86"/>
      <c r="G55" s="121">
        <v>1049711</v>
      </c>
      <c r="H55" s="121">
        <v>1026221</v>
      </c>
      <c r="I55" s="121">
        <v>923312</v>
      </c>
      <c r="J55" s="121">
        <v>843231</v>
      </c>
      <c r="K55" s="121">
        <v>845537</v>
      </c>
      <c r="L55" s="121">
        <v>837256</v>
      </c>
      <c r="M55" s="122">
        <v>801334</v>
      </c>
      <c r="N55" s="122">
        <v>727171</v>
      </c>
      <c r="O55" s="122">
        <v>748352</v>
      </c>
      <c r="P55" s="122">
        <v>865766</v>
      </c>
      <c r="Q55" s="122">
        <v>853309</v>
      </c>
      <c r="R55" s="122">
        <v>795847</v>
      </c>
      <c r="S55" s="122">
        <v>786354</v>
      </c>
      <c r="T55" s="122">
        <v>803379</v>
      </c>
      <c r="U55" s="233">
        <v>800657</v>
      </c>
      <c r="V55" s="122">
        <v>878903</v>
      </c>
      <c r="W55" s="89">
        <v>896701</v>
      </c>
    </row>
    <row r="56" spans="1:23" ht="14.25" customHeight="1">
      <c r="A56" s="139"/>
      <c r="B56" s="105"/>
      <c r="C56" s="106"/>
      <c r="D56" s="107"/>
      <c r="E56" s="108" t="s">
        <v>2</v>
      </c>
      <c r="F56" s="86"/>
      <c r="G56" s="121">
        <v>571308</v>
      </c>
      <c r="H56" s="121">
        <v>525844</v>
      </c>
      <c r="I56" s="121">
        <v>504539</v>
      </c>
      <c r="J56" s="121">
        <v>455522</v>
      </c>
      <c r="K56" s="121">
        <v>436265</v>
      </c>
      <c r="L56" s="121">
        <v>465792</v>
      </c>
      <c r="M56" s="122">
        <v>449420</v>
      </c>
      <c r="N56" s="122">
        <v>408218</v>
      </c>
      <c r="O56" s="122">
        <v>397026</v>
      </c>
      <c r="P56" s="122">
        <v>442829</v>
      </c>
      <c r="Q56" s="122">
        <v>440209</v>
      </c>
      <c r="R56" s="122">
        <v>438128</v>
      </c>
      <c r="S56" s="122">
        <v>434472</v>
      </c>
      <c r="T56" s="122">
        <v>439081</v>
      </c>
      <c r="U56" s="233">
        <v>401593</v>
      </c>
      <c r="V56" s="122">
        <v>448062</v>
      </c>
      <c r="W56" s="89">
        <v>448320</v>
      </c>
    </row>
    <row r="57" spans="1:23" ht="14.25" customHeight="1">
      <c r="A57" s="139"/>
      <c r="B57" s="105"/>
      <c r="C57" s="106"/>
      <c r="D57" s="107"/>
      <c r="E57" s="108" t="s">
        <v>3</v>
      </c>
      <c r="F57" s="86"/>
      <c r="G57" s="121">
        <v>198954</v>
      </c>
      <c r="H57" s="121">
        <v>223589</v>
      </c>
      <c r="I57" s="121">
        <v>194628</v>
      </c>
      <c r="J57" s="121">
        <v>171395</v>
      </c>
      <c r="K57" s="121">
        <v>157327</v>
      </c>
      <c r="L57" s="121">
        <v>173271</v>
      </c>
      <c r="M57" s="122">
        <v>171899</v>
      </c>
      <c r="N57" s="122">
        <v>149115</v>
      </c>
      <c r="O57" s="122">
        <v>165040</v>
      </c>
      <c r="P57" s="122">
        <v>175569</v>
      </c>
      <c r="Q57" s="122">
        <v>167345</v>
      </c>
      <c r="R57" s="122">
        <v>130255</v>
      </c>
      <c r="S57" s="122">
        <v>131159</v>
      </c>
      <c r="T57" s="122">
        <v>135922</v>
      </c>
      <c r="U57" s="233">
        <v>138745</v>
      </c>
      <c r="V57" s="122">
        <v>149356</v>
      </c>
      <c r="W57" s="89">
        <v>171306</v>
      </c>
    </row>
    <row r="58" spans="1:23" ht="14.25" customHeight="1">
      <c r="A58" s="139"/>
      <c r="B58" s="105"/>
      <c r="C58" s="106"/>
      <c r="D58" s="107"/>
      <c r="E58" s="108" t="s">
        <v>4</v>
      </c>
      <c r="F58" s="86"/>
      <c r="G58" s="121">
        <v>70071</v>
      </c>
      <c r="H58" s="121">
        <v>58567</v>
      </c>
      <c r="I58" s="121">
        <v>49977</v>
      </c>
      <c r="J58" s="121">
        <v>45496</v>
      </c>
      <c r="K58" s="121">
        <v>40010</v>
      </c>
      <c r="L58" s="121">
        <v>41757</v>
      </c>
      <c r="M58" s="122">
        <v>35503</v>
      </c>
      <c r="N58" s="122">
        <v>30152</v>
      </c>
      <c r="O58" s="122">
        <v>30169</v>
      </c>
      <c r="P58" s="122">
        <v>34747</v>
      </c>
      <c r="Q58" s="122">
        <v>34786</v>
      </c>
      <c r="R58" s="122">
        <v>30922</v>
      </c>
      <c r="S58" s="122">
        <v>34733</v>
      </c>
      <c r="T58" s="122">
        <v>35372</v>
      </c>
      <c r="U58" s="233">
        <v>31666</v>
      </c>
      <c r="V58" s="122">
        <v>31427</v>
      </c>
      <c r="W58" s="89">
        <v>37487</v>
      </c>
    </row>
    <row r="59" spans="1:23" ht="14.25" customHeight="1">
      <c r="A59" s="139"/>
      <c r="B59" s="105"/>
      <c r="C59" s="106"/>
      <c r="D59" s="107"/>
      <c r="E59" s="108" t="s">
        <v>5</v>
      </c>
      <c r="F59" s="86"/>
      <c r="G59" s="121">
        <v>88009</v>
      </c>
      <c r="H59" s="121">
        <v>92430</v>
      </c>
      <c r="I59" s="121">
        <v>82225</v>
      </c>
      <c r="J59" s="121">
        <v>73919</v>
      </c>
      <c r="K59" s="121">
        <v>71901</v>
      </c>
      <c r="L59" s="121">
        <v>75639</v>
      </c>
      <c r="M59" s="122">
        <v>69332</v>
      </c>
      <c r="N59" s="122">
        <v>64250</v>
      </c>
      <c r="O59" s="122">
        <v>69665</v>
      </c>
      <c r="P59" s="122">
        <v>96376</v>
      </c>
      <c r="Q59" s="122">
        <v>89855</v>
      </c>
      <c r="R59" s="122">
        <v>95100</v>
      </c>
      <c r="S59" s="122">
        <v>91442</v>
      </c>
      <c r="T59" s="122">
        <v>92312</v>
      </c>
      <c r="U59" s="233">
        <v>93726</v>
      </c>
      <c r="V59" s="122">
        <v>108614</v>
      </c>
      <c r="W59" s="89">
        <v>123941</v>
      </c>
    </row>
    <row r="60" spans="1:23" ht="14.25" customHeight="1">
      <c r="A60" s="139"/>
      <c r="B60" s="105"/>
      <c r="C60" s="106"/>
      <c r="D60" s="107"/>
      <c r="E60" s="108" t="s">
        <v>1</v>
      </c>
      <c r="F60" s="86"/>
      <c r="G60" s="121">
        <v>121370</v>
      </c>
      <c r="H60" s="121">
        <v>125792</v>
      </c>
      <c r="I60" s="121">
        <v>91944</v>
      </c>
      <c r="J60" s="121">
        <v>96899</v>
      </c>
      <c r="K60" s="121">
        <v>140033</v>
      </c>
      <c r="L60" s="121">
        <v>80798</v>
      </c>
      <c r="M60" s="122">
        <v>75180</v>
      </c>
      <c r="N60" s="122">
        <v>75436</v>
      </c>
      <c r="O60" s="122">
        <v>86451</v>
      </c>
      <c r="P60" s="122">
        <v>116245</v>
      </c>
      <c r="Q60" s="122">
        <v>121114</v>
      </c>
      <c r="R60" s="122">
        <v>101442</v>
      </c>
      <c r="S60" s="122">
        <v>94548</v>
      </c>
      <c r="T60" s="122">
        <v>100692</v>
      </c>
      <c r="U60" s="233">
        <v>134927</v>
      </c>
      <c r="V60" s="122">
        <v>141443</v>
      </c>
      <c r="W60" s="89">
        <v>115647</v>
      </c>
    </row>
    <row r="61" spans="1:23" ht="14.25" customHeight="1">
      <c r="A61" s="139"/>
      <c r="B61" s="105"/>
      <c r="C61" s="106"/>
      <c r="D61" s="107"/>
      <c r="E61" s="108"/>
      <c r="F61" s="86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5"/>
      <c r="V61" s="112"/>
      <c r="W61" s="89"/>
    </row>
    <row r="62" spans="1:23" ht="14.25" customHeight="1">
      <c r="A62" s="139"/>
      <c r="B62" s="105" t="s">
        <v>121</v>
      </c>
      <c r="C62" s="106"/>
      <c r="D62" s="107"/>
      <c r="E62" s="108" t="s">
        <v>0</v>
      </c>
      <c r="F62" s="86"/>
      <c r="G62" s="121">
        <v>2744190</v>
      </c>
      <c r="H62" s="121">
        <v>2550301</v>
      </c>
      <c r="I62" s="121">
        <v>2332170</v>
      </c>
      <c r="J62" s="121">
        <v>2117722</v>
      </c>
      <c r="K62" s="121">
        <v>2039596</v>
      </c>
      <c r="L62" s="121">
        <v>2181857</v>
      </c>
      <c r="M62" s="122">
        <v>2024055</v>
      </c>
      <c r="N62" s="122">
        <v>1834966</v>
      </c>
      <c r="O62" s="122">
        <v>1822349</v>
      </c>
      <c r="P62" s="122">
        <v>2113127</v>
      </c>
      <c r="Q62" s="122">
        <v>2088980</v>
      </c>
      <c r="R62" s="122">
        <v>2068173</v>
      </c>
      <c r="S62" s="122">
        <v>1985738</v>
      </c>
      <c r="T62" s="122">
        <v>1952806</v>
      </c>
      <c r="U62" s="233">
        <v>2023361</v>
      </c>
      <c r="V62" s="122">
        <v>2083968</v>
      </c>
      <c r="W62" s="89">
        <v>2328448</v>
      </c>
    </row>
    <row r="63" spans="1:23" ht="14.25" customHeight="1">
      <c r="A63" s="139"/>
      <c r="B63" s="105"/>
      <c r="C63" s="106"/>
      <c r="D63" s="107"/>
      <c r="E63" s="108" t="s">
        <v>2</v>
      </c>
      <c r="F63" s="86"/>
      <c r="G63" s="121">
        <v>1532600</v>
      </c>
      <c r="H63" s="121">
        <v>1376226</v>
      </c>
      <c r="I63" s="121">
        <v>1249222</v>
      </c>
      <c r="J63" s="121">
        <v>1189386</v>
      </c>
      <c r="K63" s="121">
        <v>1148830</v>
      </c>
      <c r="L63" s="121">
        <v>1202890</v>
      </c>
      <c r="M63" s="122">
        <v>1152269</v>
      </c>
      <c r="N63" s="122">
        <v>1051830</v>
      </c>
      <c r="O63" s="122">
        <v>1036058</v>
      </c>
      <c r="P63" s="122">
        <v>1180140</v>
      </c>
      <c r="Q63" s="122">
        <v>1195549</v>
      </c>
      <c r="R63" s="122">
        <v>1205961</v>
      </c>
      <c r="S63" s="122">
        <v>1121669</v>
      </c>
      <c r="T63" s="122">
        <v>1150233</v>
      </c>
      <c r="U63" s="233">
        <v>1210161</v>
      </c>
      <c r="V63" s="122">
        <v>1226530</v>
      </c>
      <c r="W63" s="89">
        <v>1372549</v>
      </c>
    </row>
    <row r="64" spans="1:23" ht="14.25" customHeight="1">
      <c r="A64" s="139"/>
      <c r="B64" s="105"/>
      <c r="C64" s="106"/>
      <c r="D64" s="107"/>
      <c r="E64" s="108" t="s">
        <v>3</v>
      </c>
      <c r="F64" s="86"/>
      <c r="G64" s="121">
        <v>473751</v>
      </c>
      <c r="H64" s="121">
        <v>448926</v>
      </c>
      <c r="I64" s="121">
        <v>423164</v>
      </c>
      <c r="J64" s="121">
        <v>400103</v>
      </c>
      <c r="K64" s="121">
        <v>422368</v>
      </c>
      <c r="L64" s="121">
        <v>458506</v>
      </c>
      <c r="M64" s="122">
        <v>366633</v>
      </c>
      <c r="N64" s="122">
        <v>302936</v>
      </c>
      <c r="O64" s="122">
        <v>283888</v>
      </c>
      <c r="P64" s="122">
        <v>396802</v>
      </c>
      <c r="Q64" s="122">
        <v>368541</v>
      </c>
      <c r="R64" s="122">
        <v>365476</v>
      </c>
      <c r="S64" s="122">
        <v>352884</v>
      </c>
      <c r="T64" s="122">
        <v>294731</v>
      </c>
      <c r="U64" s="233">
        <v>303768</v>
      </c>
      <c r="V64" s="122">
        <v>319781</v>
      </c>
      <c r="W64" s="89">
        <v>363376</v>
      </c>
    </row>
    <row r="65" spans="1:23" ht="14.25" customHeight="1">
      <c r="A65" s="139"/>
      <c r="B65" s="105"/>
      <c r="C65" s="106"/>
      <c r="D65" s="107"/>
      <c r="E65" s="108" t="s">
        <v>4</v>
      </c>
      <c r="F65" s="86"/>
      <c r="G65" s="121">
        <v>89232</v>
      </c>
      <c r="H65" s="121">
        <v>84880</v>
      </c>
      <c r="I65" s="121">
        <v>79565</v>
      </c>
      <c r="J65" s="121">
        <v>67684</v>
      </c>
      <c r="K65" s="121">
        <v>65010</v>
      </c>
      <c r="L65" s="121">
        <v>67440</v>
      </c>
      <c r="M65" s="122">
        <v>63481</v>
      </c>
      <c r="N65" s="122">
        <v>57168</v>
      </c>
      <c r="O65" s="122">
        <v>48694</v>
      </c>
      <c r="P65" s="122">
        <v>58170</v>
      </c>
      <c r="Q65" s="122">
        <v>53504</v>
      </c>
      <c r="R65" s="122">
        <v>54330</v>
      </c>
      <c r="S65" s="122">
        <v>77690</v>
      </c>
      <c r="T65" s="122">
        <v>61687</v>
      </c>
      <c r="U65" s="233">
        <v>60740</v>
      </c>
      <c r="V65" s="122">
        <v>65314</v>
      </c>
      <c r="W65" s="89">
        <v>64798</v>
      </c>
    </row>
    <row r="66" spans="1:23" ht="14.25" customHeight="1">
      <c r="A66" s="139"/>
      <c r="B66" s="105"/>
      <c r="C66" s="106"/>
      <c r="D66" s="107"/>
      <c r="E66" s="108" t="s">
        <v>5</v>
      </c>
      <c r="F66" s="86"/>
      <c r="G66" s="121">
        <v>190707</v>
      </c>
      <c r="H66" s="121">
        <v>203794</v>
      </c>
      <c r="I66" s="121">
        <v>209420</v>
      </c>
      <c r="J66" s="121">
        <v>187136</v>
      </c>
      <c r="K66" s="121">
        <v>170058</v>
      </c>
      <c r="L66" s="121">
        <v>172167</v>
      </c>
      <c r="M66" s="122">
        <v>168636</v>
      </c>
      <c r="N66" s="122">
        <v>150667</v>
      </c>
      <c r="O66" s="122">
        <v>157565</v>
      </c>
      <c r="P66" s="122">
        <v>199269</v>
      </c>
      <c r="Q66" s="122">
        <v>189485</v>
      </c>
      <c r="R66" s="122">
        <v>174918</v>
      </c>
      <c r="S66" s="122">
        <v>176524</v>
      </c>
      <c r="T66" s="122">
        <v>174431</v>
      </c>
      <c r="U66" s="233">
        <v>189865</v>
      </c>
      <c r="V66" s="122">
        <v>207252</v>
      </c>
      <c r="W66" s="89">
        <v>238196</v>
      </c>
    </row>
    <row r="67" spans="1:23" ht="14.25" customHeight="1">
      <c r="A67" s="139"/>
      <c r="B67" s="105"/>
      <c r="C67" s="106"/>
      <c r="D67" s="107"/>
      <c r="E67" s="108" t="s">
        <v>1</v>
      </c>
      <c r="F67" s="86"/>
      <c r="G67" s="121">
        <v>457901</v>
      </c>
      <c r="H67" s="121">
        <v>436475</v>
      </c>
      <c r="I67" s="121">
        <v>370799</v>
      </c>
      <c r="J67" s="121">
        <v>273413</v>
      </c>
      <c r="K67" s="121">
        <v>233329</v>
      </c>
      <c r="L67" s="121">
        <v>280854</v>
      </c>
      <c r="M67" s="122">
        <v>273036</v>
      </c>
      <c r="N67" s="122">
        <v>272365</v>
      </c>
      <c r="O67" s="122">
        <v>296144</v>
      </c>
      <c r="P67" s="122">
        <v>278746</v>
      </c>
      <c r="Q67" s="122">
        <v>281902</v>
      </c>
      <c r="R67" s="122">
        <v>267489</v>
      </c>
      <c r="S67" s="122">
        <v>256971</v>
      </c>
      <c r="T67" s="122">
        <v>271724</v>
      </c>
      <c r="U67" s="233">
        <v>258826</v>
      </c>
      <c r="V67" s="122">
        <v>265092</v>
      </c>
      <c r="W67" s="89">
        <v>289528</v>
      </c>
    </row>
    <row r="68" spans="1:23" ht="14.25" customHeight="1">
      <c r="A68" s="139"/>
      <c r="B68" s="105"/>
      <c r="C68" s="106"/>
      <c r="D68" s="107"/>
      <c r="E68" s="108"/>
      <c r="F68" s="86"/>
      <c r="G68" s="121"/>
      <c r="H68" s="121"/>
      <c r="I68" s="121"/>
      <c r="J68" s="121"/>
      <c r="K68" s="121"/>
      <c r="L68" s="121"/>
      <c r="M68" s="122"/>
      <c r="N68" s="122"/>
      <c r="O68" s="122"/>
      <c r="P68" s="122"/>
      <c r="Q68" s="122"/>
      <c r="R68" s="122"/>
      <c r="S68" s="122"/>
      <c r="T68" s="122"/>
      <c r="U68" s="233"/>
      <c r="V68" s="122"/>
      <c r="W68" s="89"/>
    </row>
    <row r="69" spans="1:23" ht="14.25" customHeight="1">
      <c r="A69" s="139"/>
      <c r="B69" s="105" t="s">
        <v>122</v>
      </c>
      <c r="C69" s="106"/>
      <c r="D69" s="107"/>
      <c r="E69" s="108" t="s">
        <v>0</v>
      </c>
      <c r="F69" s="86"/>
      <c r="G69" s="121">
        <v>13230231</v>
      </c>
      <c r="H69" s="121">
        <v>12585793</v>
      </c>
      <c r="I69" s="121">
        <v>11812718</v>
      </c>
      <c r="J69" s="121">
        <v>10993578</v>
      </c>
      <c r="K69" s="121">
        <v>10334775</v>
      </c>
      <c r="L69" s="121">
        <v>11367320</v>
      </c>
      <c r="M69" s="122">
        <v>10473613</v>
      </c>
      <c r="N69" s="122">
        <v>10688381</v>
      </c>
      <c r="O69" s="122">
        <v>10970690</v>
      </c>
      <c r="P69" s="122">
        <v>12893571</v>
      </c>
      <c r="Q69" s="122">
        <v>12821098</v>
      </c>
      <c r="R69" s="122">
        <v>12042595</v>
      </c>
      <c r="S69" s="122">
        <v>12423002</v>
      </c>
      <c r="T69" s="122">
        <v>12645196</v>
      </c>
      <c r="U69" s="233">
        <v>12372581</v>
      </c>
      <c r="V69" s="122">
        <v>13003861</v>
      </c>
      <c r="W69" s="89">
        <v>14044603</v>
      </c>
    </row>
    <row r="70" spans="1:23" ht="14.25" customHeight="1">
      <c r="A70" s="139"/>
      <c r="B70" s="105"/>
      <c r="C70" s="106"/>
      <c r="D70" s="107"/>
      <c r="E70" s="108" t="s">
        <v>2</v>
      </c>
      <c r="F70" s="86"/>
      <c r="G70" s="121">
        <v>5266976</v>
      </c>
      <c r="H70" s="121">
        <v>4929017</v>
      </c>
      <c r="I70" s="121">
        <v>4635780</v>
      </c>
      <c r="J70" s="121">
        <v>4263158</v>
      </c>
      <c r="K70" s="121">
        <v>4022212</v>
      </c>
      <c r="L70" s="121">
        <v>4477740</v>
      </c>
      <c r="M70" s="122">
        <v>4434171</v>
      </c>
      <c r="N70" s="122">
        <v>4508369</v>
      </c>
      <c r="O70" s="122">
        <v>4366694</v>
      </c>
      <c r="P70" s="122">
        <v>5067966</v>
      </c>
      <c r="Q70" s="122">
        <v>5361430</v>
      </c>
      <c r="R70" s="122">
        <v>5186641</v>
      </c>
      <c r="S70" s="122">
        <v>5005303</v>
      </c>
      <c r="T70" s="122">
        <v>4900192</v>
      </c>
      <c r="U70" s="233">
        <v>4551837</v>
      </c>
      <c r="V70" s="122">
        <v>4620128</v>
      </c>
      <c r="W70" s="89">
        <v>4814414</v>
      </c>
    </row>
    <row r="71" spans="1:23" ht="14.25" customHeight="1">
      <c r="A71" s="139"/>
      <c r="B71" s="105"/>
      <c r="C71" s="106"/>
      <c r="D71" s="107"/>
      <c r="E71" s="108" t="s">
        <v>3</v>
      </c>
      <c r="F71" s="86"/>
      <c r="G71" s="121">
        <v>3101153</v>
      </c>
      <c r="H71" s="121">
        <v>2944081</v>
      </c>
      <c r="I71" s="121">
        <v>2783210</v>
      </c>
      <c r="J71" s="121">
        <v>2716748</v>
      </c>
      <c r="K71" s="121">
        <v>2544377</v>
      </c>
      <c r="L71" s="121">
        <v>2729693</v>
      </c>
      <c r="M71" s="122">
        <v>2325761</v>
      </c>
      <c r="N71" s="122">
        <v>2249146</v>
      </c>
      <c r="O71" s="122">
        <v>2261537</v>
      </c>
      <c r="P71" s="122">
        <v>2644209</v>
      </c>
      <c r="Q71" s="122">
        <v>2570928</v>
      </c>
      <c r="R71" s="122">
        <v>2385428</v>
      </c>
      <c r="S71" s="122">
        <v>2587162</v>
      </c>
      <c r="T71" s="122">
        <v>2738948</v>
      </c>
      <c r="U71" s="233">
        <v>2619239</v>
      </c>
      <c r="V71" s="122">
        <v>2711041</v>
      </c>
      <c r="W71" s="89">
        <v>2998384</v>
      </c>
    </row>
    <row r="72" spans="1:23" ht="14.25" customHeight="1">
      <c r="A72" s="139"/>
      <c r="B72" s="105"/>
      <c r="C72" s="106"/>
      <c r="D72" s="107"/>
      <c r="E72" s="108" t="s">
        <v>4</v>
      </c>
      <c r="F72" s="86"/>
      <c r="G72" s="121">
        <v>1749738</v>
      </c>
      <c r="H72" s="121">
        <v>1571525</v>
      </c>
      <c r="I72" s="121">
        <v>1449436</v>
      </c>
      <c r="J72" s="121">
        <v>1279782</v>
      </c>
      <c r="K72" s="121">
        <v>1194413</v>
      </c>
      <c r="L72" s="121">
        <v>1325725</v>
      </c>
      <c r="M72" s="122">
        <v>1109438</v>
      </c>
      <c r="N72" s="122">
        <v>1042311</v>
      </c>
      <c r="O72" s="122">
        <v>1088866</v>
      </c>
      <c r="P72" s="122">
        <v>1347219</v>
      </c>
      <c r="Q72" s="122">
        <v>1344162</v>
      </c>
      <c r="R72" s="122">
        <v>1210413</v>
      </c>
      <c r="S72" s="122">
        <v>1242641</v>
      </c>
      <c r="T72" s="122">
        <v>1359649</v>
      </c>
      <c r="U72" s="233">
        <v>1307206</v>
      </c>
      <c r="V72" s="122">
        <v>1370731</v>
      </c>
      <c r="W72" s="89">
        <v>1383888</v>
      </c>
    </row>
    <row r="73" spans="1:23" ht="14.25" customHeight="1">
      <c r="A73" s="139"/>
      <c r="B73" s="105"/>
      <c r="C73" s="106"/>
      <c r="D73" s="107"/>
      <c r="E73" s="108" t="s">
        <v>5</v>
      </c>
      <c r="F73" s="86"/>
      <c r="G73" s="121">
        <v>1423461</v>
      </c>
      <c r="H73" s="121">
        <v>1408264</v>
      </c>
      <c r="I73" s="121">
        <v>1372616</v>
      </c>
      <c r="J73" s="121">
        <v>1303848</v>
      </c>
      <c r="K73" s="121">
        <v>1230215</v>
      </c>
      <c r="L73" s="121">
        <v>1364740</v>
      </c>
      <c r="M73" s="122">
        <v>1160854</v>
      </c>
      <c r="N73" s="122">
        <v>1075797</v>
      </c>
      <c r="O73" s="122">
        <v>1080635</v>
      </c>
      <c r="P73" s="122">
        <v>1436391</v>
      </c>
      <c r="Q73" s="122">
        <v>1274009</v>
      </c>
      <c r="R73" s="122">
        <v>1145352</v>
      </c>
      <c r="S73" s="122">
        <v>1261706</v>
      </c>
      <c r="T73" s="122">
        <v>1215127</v>
      </c>
      <c r="U73" s="233">
        <v>1275442</v>
      </c>
      <c r="V73" s="122">
        <v>1519976</v>
      </c>
      <c r="W73" s="89">
        <v>1708788</v>
      </c>
    </row>
    <row r="74" spans="1:23" ht="14.25" customHeight="1">
      <c r="A74" s="139"/>
      <c r="B74" s="105"/>
      <c r="C74" s="106"/>
      <c r="D74" s="107"/>
      <c r="E74" s="108" t="s">
        <v>1</v>
      </c>
      <c r="F74" s="86"/>
      <c r="G74" s="121">
        <v>1688904</v>
      </c>
      <c r="H74" s="121">
        <v>1732906</v>
      </c>
      <c r="I74" s="121">
        <v>1571676</v>
      </c>
      <c r="J74" s="121">
        <v>1430042</v>
      </c>
      <c r="K74" s="121">
        <v>1343558</v>
      </c>
      <c r="L74" s="121">
        <v>1469421</v>
      </c>
      <c r="M74" s="122">
        <v>1443389</v>
      </c>
      <c r="N74" s="122">
        <v>1812759</v>
      </c>
      <c r="O74" s="122">
        <v>2172958</v>
      </c>
      <c r="P74" s="122">
        <v>2397787</v>
      </c>
      <c r="Q74" s="122">
        <v>2270568</v>
      </c>
      <c r="R74" s="122">
        <v>2114761</v>
      </c>
      <c r="S74" s="122">
        <v>2326189</v>
      </c>
      <c r="T74" s="122">
        <v>2431281</v>
      </c>
      <c r="U74" s="233">
        <v>2618858</v>
      </c>
      <c r="V74" s="122">
        <v>2781985</v>
      </c>
      <c r="W74" s="89">
        <v>3139129</v>
      </c>
    </row>
    <row r="75" spans="1:23" ht="14.25" customHeight="1">
      <c r="A75" s="139"/>
      <c r="B75" s="105"/>
      <c r="C75" s="106"/>
      <c r="D75" s="107"/>
      <c r="E75" s="108"/>
      <c r="F75" s="86"/>
      <c r="G75" s="121"/>
      <c r="H75" s="121"/>
      <c r="I75" s="121"/>
      <c r="J75" s="121"/>
      <c r="K75" s="121"/>
      <c r="L75" s="121"/>
      <c r="M75" s="122"/>
      <c r="N75" s="122"/>
      <c r="O75" s="122"/>
      <c r="P75" s="122"/>
      <c r="Q75" s="122"/>
      <c r="R75" s="122"/>
      <c r="S75" s="122"/>
      <c r="T75" s="122"/>
      <c r="U75" s="233"/>
      <c r="V75" s="122"/>
      <c r="W75" s="89"/>
    </row>
    <row r="76" spans="1:23" ht="14.25" customHeight="1">
      <c r="A76" s="139"/>
      <c r="B76" s="105" t="s">
        <v>123</v>
      </c>
      <c r="C76" s="106"/>
      <c r="D76" s="107"/>
      <c r="E76" s="108" t="s">
        <v>0</v>
      </c>
      <c r="F76" s="86"/>
      <c r="G76" s="121">
        <v>1913415</v>
      </c>
      <c r="H76" s="121">
        <v>1803646</v>
      </c>
      <c r="I76" s="121">
        <v>1694730</v>
      </c>
      <c r="J76" s="121">
        <v>1557036</v>
      </c>
      <c r="K76" s="121">
        <v>1468626</v>
      </c>
      <c r="L76" s="121">
        <v>1697156</v>
      </c>
      <c r="M76" s="122">
        <v>1547363</v>
      </c>
      <c r="N76" s="122">
        <v>1402458</v>
      </c>
      <c r="O76" s="122">
        <v>1458945</v>
      </c>
      <c r="P76" s="122">
        <v>1691588</v>
      </c>
      <c r="Q76" s="122">
        <v>1687477</v>
      </c>
      <c r="R76" s="122">
        <v>1516947</v>
      </c>
      <c r="S76" s="122">
        <v>1660015</v>
      </c>
      <c r="T76" s="122">
        <v>1736169</v>
      </c>
      <c r="U76" s="233">
        <v>1653391</v>
      </c>
      <c r="V76" s="122">
        <v>1804777</v>
      </c>
      <c r="W76" s="89">
        <v>1890230</v>
      </c>
    </row>
    <row r="77" spans="1:23" ht="14.25" customHeight="1">
      <c r="A77" s="139"/>
      <c r="B77" s="105"/>
      <c r="C77" s="106"/>
      <c r="D77" s="107"/>
      <c r="E77" s="108" t="s">
        <v>2</v>
      </c>
      <c r="F77" s="86"/>
      <c r="G77" s="121">
        <v>617796</v>
      </c>
      <c r="H77" s="121">
        <v>573488</v>
      </c>
      <c r="I77" s="121">
        <v>544805</v>
      </c>
      <c r="J77" s="121">
        <v>458802</v>
      </c>
      <c r="K77" s="121">
        <v>452118</v>
      </c>
      <c r="L77" s="121">
        <v>519372</v>
      </c>
      <c r="M77" s="122">
        <v>600636</v>
      </c>
      <c r="N77" s="122">
        <v>507014</v>
      </c>
      <c r="O77" s="122">
        <v>516366</v>
      </c>
      <c r="P77" s="122">
        <v>568490</v>
      </c>
      <c r="Q77" s="122">
        <v>626320</v>
      </c>
      <c r="R77" s="122">
        <v>557464</v>
      </c>
      <c r="S77" s="122">
        <v>573468</v>
      </c>
      <c r="T77" s="122">
        <v>614461</v>
      </c>
      <c r="U77" s="233">
        <v>560569</v>
      </c>
      <c r="V77" s="122">
        <v>546218</v>
      </c>
      <c r="W77" s="89">
        <v>609852</v>
      </c>
    </row>
    <row r="78" spans="1:23" ht="14.25" customHeight="1">
      <c r="A78" s="139"/>
      <c r="B78" s="105"/>
      <c r="C78" s="106"/>
      <c r="D78" s="107"/>
      <c r="E78" s="108" t="s">
        <v>3</v>
      </c>
      <c r="F78" s="86"/>
      <c r="G78" s="122">
        <v>485867</v>
      </c>
      <c r="H78" s="122">
        <v>488133</v>
      </c>
      <c r="I78" s="122">
        <v>457808</v>
      </c>
      <c r="J78" s="122">
        <v>459139</v>
      </c>
      <c r="K78" s="122">
        <v>425690</v>
      </c>
      <c r="L78" s="122">
        <v>458843</v>
      </c>
      <c r="M78" s="122">
        <v>353642</v>
      </c>
      <c r="N78" s="122">
        <v>344307</v>
      </c>
      <c r="O78" s="122">
        <v>353671</v>
      </c>
      <c r="P78" s="122">
        <v>404510</v>
      </c>
      <c r="Q78" s="122">
        <v>397240</v>
      </c>
      <c r="R78" s="122">
        <v>353368</v>
      </c>
      <c r="S78" s="122">
        <v>365521</v>
      </c>
      <c r="T78" s="122">
        <v>375610</v>
      </c>
      <c r="U78" s="245">
        <v>386461</v>
      </c>
      <c r="V78" s="122">
        <v>408652</v>
      </c>
      <c r="W78" s="89">
        <v>408831</v>
      </c>
    </row>
    <row r="79" spans="1:23" ht="14.25" customHeight="1">
      <c r="A79" s="142"/>
      <c r="B79" s="113"/>
      <c r="C79" s="98"/>
      <c r="D79" s="114"/>
      <c r="E79" s="99"/>
      <c r="F79" s="87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45"/>
    </row>
    <row r="80" spans="1:23" ht="21" customHeight="1">
      <c r="A80" s="341" t="s">
        <v>125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128"/>
      <c r="N80" s="124"/>
      <c r="O80" s="124"/>
      <c r="P80" s="124"/>
      <c r="Q80" s="124"/>
      <c r="S80" s="157"/>
      <c r="T80" s="157"/>
      <c r="U80" s="157"/>
      <c r="V80" s="267" t="s">
        <v>143</v>
      </c>
      <c r="W80" s="267"/>
    </row>
    <row r="81" spans="1:23" ht="21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127"/>
      <c r="N81" s="124"/>
      <c r="O81" s="124"/>
      <c r="P81" s="124"/>
      <c r="Q81" s="124"/>
      <c r="R81" s="170"/>
      <c r="S81" s="170"/>
      <c r="T81" s="170"/>
      <c r="U81" s="170"/>
      <c r="V81" s="271"/>
      <c r="W81" s="271"/>
    </row>
    <row r="82" spans="1:23" ht="32.25" customHeight="1">
      <c r="A82" s="345"/>
      <c r="B82" s="346"/>
      <c r="C82" s="93"/>
      <c r="D82" s="93"/>
      <c r="E82" s="94" t="s">
        <v>65</v>
      </c>
      <c r="F82" s="88"/>
      <c r="G82" s="260">
        <v>2004</v>
      </c>
      <c r="H82" s="260">
        <v>2005</v>
      </c>
      <c r="I82" s="260">
        <v>2006</v>
      </c>
      <c r="J82" s="260">
        <v>2007</v>
      </c>
      <c r="K82" s="260">
        <v>2008</v>
      </c>
      <c r="L82" s="260">
        <v>2009</v>
      </c>
      <c r="M82" s="260">
        <v>2010</v>
      </c>
      <c r="N82" s="260">
        <v>2011</v>
      </c>
      <c r="O82" s="260">
        <v>2012</v>
      </c>
      <c r="P82" s="260">
        <v>2013</v>
      </c>
      <c r="Q82" s="260">
        <v>2014</v>
      </c>
      <c r="R82" s="260">
        <v>2015</v>
      </c>
      <c r="S82" s="260">
        <v>2016</v>
      </c>
      <c r="T82" s="260">
        <v>2017</v>
      </c>
      <c r="U82" s="260">
        <v>2018</v>
      </c>
      <c r="V82" s="260">
        <v>2019</v>
      </c>
      <c r="W82" s="260">
        <v>2020</v>
      </c>
    </row>
    <row r="83" spans="1:23" ht="33" customHeight="1">
      <c r="A83" s="142"/>
      <c r="B83" s="96" t="s">
        <v>63</v>
      </c>
      <c r="C83" s="97"/>
      <c r="D83" s="98"/>
      <c r="E83" s="99" t="s">
        <v>64</v>
      </c>
      <c r="F83" s="100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</row>
    <row r="84" spans="1:23" ht="14.25" customHeight="1">
      <c r="A84" s="144"/>
      <c r="B84" s="102"/>
      <c r="C84" s="93"/>
      <c r="D84" s="103"/>
      <c r="E84" s="94"/>
      <c r="F84" s="88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249"/>
    </row>
    <row r="85" spans="1:23" ht="14.25" customHeight="1">
      <c r="A85" s="139"/>
      <c r="B85" s="105" t="s">
        <v>123</v>
      </c>
      <c r="C85" s="106"/>
      <c r="D85" s="107"/>
      <c r="E85" s="108" t="s">
        <v>4</v>
      </c>
      <c r="F85" s="86"/>
      <c r="G85" s="121">
        <v>354192</v>
      </c>
      <c r="H85" s="121">
        <v>325088</v>
      </c>
      <c r="I85" s="121">
        <v>303501</v>
      </c>
      <c r="J85" s="121">
        <v>262362</v>
      </c>
      <c r="K85" s="121">
        <v>249513</v>
      </c>
      <c r="L85" s="121">
        <v>315034</v>
      </c>
      <c r="M85" s="122">
        <v>220684</v>
      </c>
      <c r="N85" s="122">
        <v>213686</v>
      </c>
      <c r="O85" s="122">
        <v>244481</v>
      </c>
      <c r="P85" s="122">
        <v>295554</v>
      </c>
      <c r="Q85" s="122">
        <v>283671</v>
      </c>
      <c r="R85" s="122">
        <v>250490</v>
      </c>
      <c r="S85" s="122">
        <v>291183</v>
      </c>
      <c r="T85" s="122">
        <v>302971</v>
      </c>
      <c r="U85" s="233">
        <v>289190</v>
      </c>
      <c r="V85" s="122">
        <v>332363</v>
      </c>
      <c r="W85" s="89">
        <v>335950</v>
      </c>
    </row>
    <row r="86" spans="1:23" ht="14.25" customHeight="1">
      <c r="A86" s="139"/>
      <c r="B86" s="105"/>
      <c r="C86" s="106"/>
      <c r="D86" s="107"/>
      <c r="E86" s="108" t="s">
        <v>5</v>
      </c>
      <c r="F86" s="86"/>
      <c r="G86" s="121">
        <v>248036</v>
      </c>
      <c r="H86" s="121">
        <v>248578</v>
      </c>
      <c r="I86" s="121">
        <v>228843</v>
      </c>
      <c r="J86" s="121">
        <v>224695</v>
      </c>
      <c r="K86" s="121">
        <v>216225</v>
      </c>
      <c r="L86" s="121">
        <v>255684</v>
      </c>
      <c r="M86" s="122">
        <v>201312</v>
      </c>
      <c r="N86" s="122">
        <v>186200</v>
      </c>
      <c r="O86" s="122">
        <v>172343</v>
      </c>
      <c r="P86" s="122">
        <v>246898</v>
      </c>
      <c r="Q86" s="122">
        <v>188300</v>
      </c>
      <c r="R86" s="122">
        <v>170312</v>
      </c>
      <c r="S86" s="122">
        <v>207083</v>
      </c>
      <c r="T86" s="122">
        <v>195519</v>
      </c>
      <c r="U86" s="233">
        <v>190813</v>
      </c>
      <c r="V86" s="122">
        <v>252351</v>
      </c>
      <c r="W86" s="89">
        <v>252340</v>
      </c>
    </row>
    <row r="87" spans="1:23" ht="14.25" customHeight="1">
      <c r="A87" s="139"/>
      <c r="B87" s="105"/>
      <c r="C87" s="106"/>
      <c r="D87" s="107"/>
      <c r="E87" s="108" t="s">
        <v>1</v>
      </c>
      <c r="F87" s="86"/>
      <c r="G87" s="121">
        <v>207523</v>
      </c>
      <c r="H87" s="121">
        <v>168358</v>
      </c>
      <c r="I87" s="121">
        <v>159773</v>
      </c>
      <c r="J87" s="121">
        <v>152038</v>
      </c>
      <c r="K87" s="121">
        <v>125080</v>
      </c>
      <c r="L87" s="121">
        <v>148223</v>
      </c>
      <c r="M87" s="122">
        <v>171089</v>
      </c>
      <c r="N87" s="122">
        <v>151251</v>
      </c>
      <c r="O87" s="122">
        <v>172085</v>
      </c>
      <c r="P87" s="122">
        <v>176135</v>
      </c>
      <c r="Q87" s="122">
        <v>191946</v>
      </c>
      <c r="R87" s="122">
        <v>185314</v>
      </c>
      <c r="S87" s="122">
        <v>222759</v>
      </c>
      <c r="T87" s="122">
        <v>247609</v>
      </c>
      <c r="U87" s="233">
        <v>226358</v>
      </c>
      <c r="V87" s="122">
        <v>265194</v>
      </c>
      <c r="W87" s="89">
        <v>283258</v>
      </c>
    </row>
    <row r="88" spans="1:23" ht="14.25" customHeight="1">
      <c r="A88" s="139"/>
      <c r="B88" s="105"/>
      <c r="C88" s="106"/>
      <c r="D88" s="107"/>
      <c r="E88" s="108"/>
      <c r="F88" s="86"/>
      <c r="G88" s="121"/>
      <c r="H88" s="121"/>
      <c r="I88" s="121"/>
      <c r="J88" s="121"/>
      <c r="K88" s="121"/>
      <c r="L88" s="121"/>
      <c r="M88" s="122"/>
      <c r="N88" s="122"/>
      <c r="O88" s="122"/>
      <c r="P88" s="122"/>
      <c r="Q88" s="122"/>
      <c r="R88" s="122"/>
      <c r="S88" s="122"/>
      <c r="T88" s="122"/>
      <c r="U88" s="233"/>
      <c r="V88" s="122"/>
      <c r="W88" s="89"/>
    </row>
    <row r="89" spans="1:23" ht="14.25" customHeight="1">
      <c r="A89" s="139"/>
      <c r="B89" s="105" t="s">
        <v>126</v>
      </c>
      <c r="C89" s="106"/>
      <c r="D89" s="107"/>
      <c r="E89" s="108" t="s">
        <v>0</v>
      </c>
      <c r="F89" s="86"/>
      <c r="G89" s="121">
        <v>3307238</v>
      </c>
      <c r="H89" s="121">
        <v>3284197</v>
      </c>
      <c r="I89" s="121">
        <v>3133652</v>
      </c>
      <c r="J89" s="121">
        <v>2803588</v>
      </c>
      <c r="K89" s="121">
        <v>2663578</v>
      </c>
      <c r="L89" s="121">
        <v>2891353</v>
      </c>
      <c r="M89" s="122">
        <v>2512193</v>
      </c>
      <c r="N89" s="122">
        <v>3456046</v>
      </c>
      <c r="O89" s="122">
        <v>3627181</v>
      </c>
      <c r="P89" s="122">
        <v>4476869</v>
      </c>
      <c r="Q89" s="122">
        <v>4467121</v>
      </c>
      <c r="R89" s="122">
        <v>4456456</v>
      </c>
      <c r="S89" s="122">
        <v>4480442</v>
      </c>
      <c r="T89" s="122">
        <v>4330583</v>
      </c>
      <c r="U89" s="233">
        <v>4006937</v>
      </c>
      <c r="V89" s="122">
        <v>3929583</v>
      </c>
      <c r="W89" s="89">
        <v>4589869</v>
      </c>
    </row>
    <row r="90" spans="1:23" ht="14.25" customHeight="1">
      <c r="A90" s="139"/>
      <c r="B90" s="105"/>
      <c r="C90" s="106"/>
      <c r="D90" s="107"/>
      <c r="E90" s="108" t="s">
        <v>2</v>
      </c>
      <c r="F90" s="86"/>
      <c r="G90" s="121">
        <v>1365830</v>
      </c>
      <c r="H90" s="121">
        <v>1323236</v>
      </c>
      <c r="I90" s="121">
        <v>1291118</v>
      </c>
      <c r="J90" s="121">
        <v>1158767</v>
      </c>
      <c r="K90" s="121">
        <v>1106749</v>
      </c>
      <c r="L90" s="121">
        <v>1223374</v>
      </c>
      <c r="M90" s="122">
        <v>1126239</v>
      </c>
      <c r="N90" s="122">
        <v>1416651</v>
      </c>
      <c r="O90" s="122">
        <v>1279173</v>
      </c>
      <c r="P90" s="122">
        <v>1691455</v>
      </c>
      <c r="Q90" s="122">
        <v>1886878</v>
      </c>
      <c r="R90" s="122">
        <v>1900207</v>
      </c>
      <c r="S90" s="122">
        <v>1823125</v>
      </c>
      <c r="T90" s="122">
        <v>1639801</v>
      </c>
      <c r="U90" s="233">
        <v>1446406</v>
      </c>
      <c r="V90" s="122">
        <v>1390126</v>
      </c>
      <c r="W90" s="89">
        <v>1458670</v>
      </c>
    </row>
    <row r="91" spans="1:23" ht="14.25" customHeight="1">
      <c r="A91" s="139"/>
      <c r="B91" s="105"/>
      <c r="C91" s="106"/>
      <c r="D91" s="107"/>
      <c r="E91" s="108" t="s">
        <v>3</v>
      </c>
      <c r="F91" s="86"/>
      <c r="G91" s="121">
        <v>723032</v>
      </c>
      <c r="H91" s="121">
        <v>713505</v>
      </c>
      <c r="I91" s="121">
        <v>660362</v>
      </c>
      <c r="J91" s="121">
        <v>626898</v>
      </c>
      <c r="K91" s="121">
        <v>578648</v>
      </c>
      <c r="L91" s="121">
        <v>640465</v>
      </c>
      <c r="M91" s="122">
        <v>522768</v>
      </c>
      <c r="N91" s="122">
        <v>582058</v>
      </c>
      <c r="O91" s="122">
        <v>615259</v>
      </c>
      <c r="P91" s="122">
        <v>731678</v>
      </c>
      <c r="Q91" s="122">
        <v>746911</v>
      </c>
      <c r="R91" s="122">
        <v>771068</v>
      </c>
      <c r="S91" s="122">
        <v>854641</v>
      </c>
      <c r="T91" s="122">
        <v>956862</v>
      </c>
      <c r="U91" s="233">
        <v>867349</v>
      </c>
      <c r="V91" s="122">
        <v>833886</v>
      </c>
      <c r="W91" s="89">
        <v>994519</v>
      </c>
    </row>
    <row r="92" spans="1:23" ht="14.25" customHeight="1">
      <c r="A92" s="139"/>
      <c r="B92" s="105"/>
      <c r="C92" s="106"/>
      <c r="D92" s="107"/>
      <c r="E92" s="108" t="s">
        <v>4</v>
      </c>
      <c r="F92" s="86"/>
      <c r="G92" s="121">
        <v>413489</v>
      </c>
      <c r="H92" s="121">
        <v>368147</v>
      </c>
      <c r="I92" s="121">
        <v>334096</v>
      </c>
      <c r="J92" s="121">
        <v>289105</v>
      </c>
      <c r="K92" s="121">
        <v>283593</v>
      </c>
      <c r="L92" s="121">
        <v>290108</v>
      </c>
      <c r="M92" s="122">
        <v>233388</v>
      </c>
      <c r="N92" s="122">
        <v>258628</v>
      </c>
      <c r="O92" s="122">
        <v>286538</v>
      </c>
      <c r="P92" s="122">
        <v>374071</v>
      </c>
      <c r="Q92" s="122">
        <v>415390</v>
      </c>
      <c r="R92" s="122">
        <v>412142</v>
      </c>
      <c r="S92" s="122">
        <v>405341</v>
      </c>
      <c r="T92" s="122">
        <v>424568</v>
      </c>
      <c r="U92" s="233">
        <v>423104</v>
      </c>
      <c r="V92" s="122">
        <v>416669</v>
      </c>
      <c r="W92" s="89">
        <v>412230</v>
      </c>
    </row>
    <row r="93" spans="1:23" ht="14.25" customHeight="1">
      <c r="A93" s="139"/>
      <c r="B93" s="105"/>
      <c r="C93" s="106"/>
      <c r="D93" s="107"/>
      <c r="E93" s="108" t="s">
        <v>5</v>
      </c>
      <c r="F93" s="86"/>
      <c r="G93" s="121">
        <v>370324</v>
      </c>
      <c r="H93" s="121">
        <v>365127</v>
      </c>
      <c r="I93" s="121">
        <v>376592</v>
      </c>
      <c r="J93" s="121">
        <v>331084</v>
      </c>
      <c r="K93" s="121">
        <v>302218</v>
      </c>
      <c r="L93" s="121">
        <v>346229</v>
      </c>
      <c r="M93" s="122">
        <v>263498</v>
      </c>
      <c r="N93" s="122">
        <v>287424</v>
      </c>
      <c r="O93" s="122">
        <v>295710</v>
      </c>
      <c r="P93" s="122">
        <v>378591</v>
      </c>
      <c r="Q93" s="122">
        <v>337469</v>
      </c>
      <c r="R93" s="122">
        <v>312359</v>
      </c>
      <c r="S93" s="122">
        <v>329862</v>
      </c>
      <c r="T93" s="122">
        <v>315968</v>
      </c>
      <c r="U93" s="233">
        <v>342086</v>
      </c>
      <c r="V93" s="122">
        <v>399269</v>
      </c>
      <c r="W93" s="89">
        <v>464836</v>
      </c>
    </row>
    <row r="94" spans="1:23" ht="14.25" customHeight="1">
      <c r="A94" s="139"/>
      <c r="B94" s="105"/>
      <c r="C94" s="106"/>
      <c r="D94" s="107"/>
      <c r="E94" s="108" t="s">
        <v>1</v>
      </c>
      <c r="F94" s="86"/>
      <c r="G94" s="121">
        <v>434563</v>
      </c>
      <c r="H94" s="121">
        <v>514182</v>
      </c>
      <c r="I94" s="121">
        <v>471483</v>
      </c>
      <c r="J94" s="121">
        <v>397734</v>
      </c>
      <c r="K94" s="121">
        <v>392369</v>
      </c>
      <c r="L94" s="121">
        <v>391177</v>
      </c>
      <c r="M94" s="122">
        <v>366299</v>
      </c>
      <c r="N94" s="122">
        <v>911285</v>
      </c>
      <c r="O94" s="122">
        <v>1150501</v>
      </c>
      <c r="P94" s="122">
        <v>1301074</v>
      </c>
      <c r="Q94" s="122">
        <v>1080474</v>
      </c>
      <c r="R94" s="122">
        <v>1060680</v>
      </c>
      <c r="S94" s="122">
        <v>1067473</v>
      </c>
      <c r="T94" s="122">
        <v>993385</v>
      </c>
      <c r="U94" s="233">
        <v>927992</v>
      </c>
      <c r="V94" s="122">
        <v>889634</v>
      </c>
      <c r="W94" s="89">
        <v>1259615</v>
      </c>
    </row>
    <row r="95" spans="1:23" ht="14.25" customHeight="1">
      <c r="A95" s="139"/>
      <c r="B95" s="105"/>
      <c r="C95" s="106"/>
      <c r="D95" s="107"/>
      <c r="E95" s="108"/>
      <c r="F95" s="86"/>
      <c r="G95" s="121"/>
      <c r="H95" s="121"/>
      <c r="I95" s="121"/>
      <c r="J95" s="121"/>
      <c r="K95" s="121"/>
      <c r="L95" s="121"/>
      <c r="M95" s="122"/>
      <c r="N95" s="122"/>
      <c r="O95" s="122"/>
      <c r="P95" s="122"/>
      <c r="Q95" s="122"/>
      <c r="R95" s="122"/>
      <c r="S95" s="122"/>
      <c r="T95" s="122"/>
      <c r="U95" s="233"/>
      <c r="V95" s="122"/>
      <c r="W95" s="89"/>
    </row>
    <row r="96" spans="1:23" ht="14.25" customHeight="1">
      <c r="A96" s="139"/>
      <c r="B96" s="105" t="s">
        <v>127</v>
      </c>
      <c r="C96" s="106"/>
      <c r="D96" s="107"/>
      <c r="E96" s="108" t="s">
        <v>0</v>
      </c>
      <c r="F96" s="86"/>
      <c r="G96" s="121">
        <v>1001908</v>
      </c>
      <c r="H96" s="121">
        <v>962219</v>
      </c>
      <c r="I96" s="121">
        <v>876064</v>
      </c>
      <c r="J96" s="121">
        <v>855012</v>
      </c>
      <c r="K96" s="121">
        <v>809933</v>
      </c>
      <c r="L96" s="121">
        <v>841295</v>
      </c>
      <c r="M96" s="122">
        <v>835973</v>
      </c>
      <c r="N96" s="122">
        <v>802801</v>
      </c>
      <c r="O96" s="122">
        <v>783345</v>
      </c>
      <c r="P96" s="122">
        <v>918555</v>
      </c>
      <c r="Q96" s="122">
        <v>893091</v>
      </c>
      <c r="R96" s="122">
        <v>742208</v>
      </c>
      <c r="S96" s="122">
        <v>767949</v>
      </c>
      <c r="T96" s="122">
        <v>825568</v>
      </c>
      <c r="U96" s="233">
        <v>879625</v>
      </c>
      <c r="V96" s="122">
        <v>983227</v>
      </c>
      <c r="W96" s="89">
        <v>1121816</v>
      </c>
    </row>
    <row r="97" spans="1:23" ht="14.25" customHeight="1">
      <c r="A97" s="139"/>
      <c r="B97" s="105"/>
      <c r="C97" s="106"/>
      <c r="D97" s="107"/>
      <c r="E97" s="108" t="s">
        <v>2</v>
      </c>
      <c r="F97" s="86"/>
      <c r="G97" s="121">
        <v>449211</v>
      </c>
      <c r="H97" s="121">
        <v>424132</v>
      </c>
      <c r="I97" s="121">
        <v>374801</v>
      </c>
      <c r="J97" s="121">
        <v>339720</v>
      </c>
      <c r="K97" s="121">
        <v>316506</v>
      </c>
      <c r="L97" s="121">
        <v>335148</v>
      </c>
      <c r="M97" s="122">
        <v>338965</v>
      </c>
      <c r="N97" s="122">
        <v>319983</v>
      </c>
      <c r="O97" s="122">
        <v>324180</v>
      </c>
      <c r="P97" s="122">
        <v>363506</v>
      </c>
      <c r="Q97" s="122">
        <v>367922</v>
      </c>
      <c r="R97" s="122">
        <v>328879</v>
      </c>
      <c r="S97" s="122">
        <v>309189</v>
      </c>
      <c r="T97" s="122">
        <v>299601</v>
      </c>
      <c r="U97" s="233">
        <v>280954</v>
      </c>
      <c r="V97" s="122">
        <v>280821</v>
      </c>
      <c r="W97" s="89">
        <v>329374</v>
      </c>
    </row>
    <row r="98" spans="1:23" ht="14.25" customHeight="1">
      <c r="A98" s="139"/>
      <c r="B98" s="105"/>
      <c r="C98" s="106"/>
      <c r="D98" s="107"/>
      <c r="E98" s="108" t="s">
        <v>3</v>
      </c>
      <c r="F98" s="86"/>
      <c r="G98" s="121">
        <v>197157</v>
      </c>
      <c r="H98" s="121">
        <v>189337</v>
      </c>
      <c r="I98" s="121">
        <v>172297</v>
      </c>
      <c r="J98" s="121">
        <v>171000</v>
      </c>
      <c r="K98" s="121">
        <v>167327</v>
      </c>
      <c r="L98" s="121">
        <v>171899</v>
      </c>
      <c r="M98" s="122">
        <v>156399</v>
      </c>
      <c r="N98" s="122">
        <v>155884</v>
      </c>
      <c r="O98" s="122">
        <v>154434</v>
      </c>
      <c r="P98" s="122">
        <v>184635</v>
      </c>
      <c r="Q98" s="122">
        <v>172989</v>
      </c>
      <c r="R98" s="122">
        <v>138167</v>
      </c>
      <c r="S98" s="122">
        <v>153088</v>
      </c>
      <c r="T98" s="122">
        <v>163685</v>
      </c>
      <c r="U98" s="233">
        <v>160310</v>
      </c>
      <c r="V98" s="122">
        <v>179750</v>
      </c>
      <c r="W98" s="89">
        <v>203258</v>
      </c>
    </row>
    <row r="99" spans="1:23" ht="14.25" customHeight="1">
      <c r="A99" s="139"/>
      <c r="B99" s="105"/>
      <c r="C99" s="106"/>
      <c r="D99" s="107"/>
      <c r="E99" s="108" t="s">
        <v>4</v>
      </c>
      <c r="F99" s="86"/>
      <c r="G99" s="121">
        <v>116228</v>
      </c>
      <c r="H99" s="121">
        <v>99141</v>
      </c>
      <c r="I99" s="121">
        <v>91012</v>
      </c>
      <c r="J99" s="121">
        <v>83366</v>
      </c>
      <c r="K99" s="121">
        <v>77542</v>
      </c>
      <c r="L99" s="121">
        <v>77668</v>
      </c>
      <c r="M99" s="122">
        <v>77841</v>
      </c>
      <c r="N99" s="122">
        <v>69158</v>
      </c>
      <c r="O99" s="122">
        <v>72224</v>
      </c>
      <c r="P99" s="122">
        <v>86061</v>
      </c>
      <c r="Q99" s="122">
        <v>81530</v>
      </c>
      <c r="R99" s="122">
        <v>71546</v>
      </c>
      <c r="S99" s="122">
        <v>65867</v>
      </c>
      <c r="T99" s="122">
        <v>72885</v>
      </c>
      <c r="U99" s="233">
        <v>72688</v>
      </c>
      <c r="V99" s="122">
        <v>72842</v>
      </c>
      <c r="W99" s="89">
        <v>75752</v>
      </c>
    </row>
    <row r="100" spans="1:23" ht="14.25" customHeight="1">
      <c r="A100" s="139"/>
      <c r="B100" s="105"/>
      <c r="C100" s="106"/>
      <c r="D100" s="107"/>
      <c r="E100" s="108" t="s">
        <v>5</v>
      </c>
      <c r="F100" s="86"/>
      <c r="G100" s="121">
        <v>104289</v>
      </c>
      <c r="H100" s="121">
        <v>108323</v>
      </c>
      <c r="I100" s="121">
        <v>102559</v>
      </c>
      <c r="J100" s="121">
        <v>96992</v>
      </c>
      <c r="K100" s="121">
        <v>96385</v>
      </c>
      <c r="L100" s="121">
        <v>97723</v>
      </c>
      <c r="M100" s="122">
        <v>87458</v>
      </c>
      <c r="N100" s="122">
        <v>76778</v>
      </c>
      <c r="O100" s="122">
        <v>72628</v>
      </c>
      <c r="P100" s="122">
        <v>104130</v>
      </c>
      <c r="Q100" s="122">
        <v>95380</v>
      </c>
      <c r="R100" s="122">
        <v>78584</v>
      </c>
      <c r="S100" s="122">
        <v>79663</v>
      </c>
      <c r="T100" s="122">
        <v>84690</v>
      </c>
      <c r="U100" s="233">
        <v>87693</v>
      </c>
      <c r="V100" s="122">
        <v>100201</v>
      </c>
      <c r="W100" s="89">
        <v>121276</v>
      </c>
    </row>
    <row r="101" spans="1:23" ht="14.25" customHeight="1">
      <c r="A101" s="139"/>
      <c r="B101" s="105"/>
      <c r="C101" s="106"/>
      <c r="D101" s="107"/>
      <c r="E101" s="108" t="s">
        <v>1</v>
      </c>
      <c r="F101" s="86"/>
      <c r="G101" s="121">
        <v>135024</v>
      </c>
      <c r="H101" s="121">
        <v>141286</v>
      </c>
      <c r="I101" s="121">
        <v>135395</v>
      </c>
      <c r="J101" s="121">
        <v>163934</v>
      </c>
      <c r="K101" s="121">
        <v>152173</v>
      </c>
      <c r="L101" s="121">
        <v>158857</v>
      </c>
      <c r="M101" s="122">
        <v>175309</v>
      </c>
      <c r="N101" s="122">
        <v>180999</v>
      </c>
      <c r="O101" s="122">
        <v>159878</v>
      </c>
      <c r="P101" s="122">
        <v>180223</v>
      </c>
      <c r="Q101" s="122">
        <v>175270</v>
      </c>
      <c r="R101" s="122">
        <v>125031</v>
      </c>
      <c r="S101" s="122">
        <v>160142</v>
      </c>
      <c r="T101" s="122">
        <v>204706</v>
      </c>
      <c r="U101" s="233">
        <v>277981</v>
      </c>
      <c r="V101" s="122">
        <v>349612</v>
      </c>
      <c r="W101" s="89">
        <v>392156</v>
      </c>
    </row>
    <row r="102" spans="1:23" ht="14.25" customHeight="1">
      <c r="A102" s="139"/>
      <c r="B102" s="105"/>
      <c r="C102" s="106"/>
      <c r="D102" s="107"/>
      <c r="E102" s="108"/>
      <c r="F102" s="86"/>
      <c r="G102" s="121"/>
      <c r="H102" s="121"/>
      <c r="I102" s="121"/>
      <c r="J102" s="121"/>
      <c r="K102" s="121"/>
      <c r="L102" s="121"/>
      <c r="M102" s="122"/>
      <c r="N102" s="122"/>
      <c r="O102" s="122"/>
      <c r="P102" s="122"/>
      <c r="Q102" s="122"/>
      <c r="R102" s="122"/>
      <c r="S102" s="122"/>
      <c r="T102" s="122"/>
      <c r="U102" s="233"/>
      <c r="V102" s="122"/>
      <c r="W102" s="89"/>
    </row>
    <row r="103" spans="1:23" ht="14.25" customHeight="1">
      <c r="A103" s="139"/>
      <c r="B103" s="105" t="s">
        <v>128</v>
      </c>
      <c r="C103" s="106"/>
      <c r="D103" s="107"/>
      <c r="E103" s="108" t="s">
        <v>0</v>
      </c>
      <c r="F103" s="86"/>
      <c r="G103" s="121">
        <v>2007939</v>
      </c>
      <c r="H103" s="121">
        <v>1871935</v>
      </c>
      <c r="I103" s="121">
        <v>1727711</v>
      </c>
      <c r="J103" s="121">
        <v>1669893</v>
      </c>
      <c r="K103" s="121">
        <v>1490818</v>
      </c>
      <c r="L103" s="121">
        <v>1597886</v>
      </c>
      <c r="M103" s="122">
        <v>1575657</v>
      </c>
      <c r="N103" s="122">
        <v>1435055</v>
      </c>
      <c r="O103" s="122">
        <v>1397326</v>
      </c>
      <c r="P103" s="122">
        <v>1561876</v>
      </c>
      <c r="Q103" s="122">
        <v>1526274</v>
      </c>
      <c r="R103" s="122">
        <v>1420660</v>
      </c>
      <c r="S103" s="122">
        <v>1426297</v>
      </c>
      <c r="T103" s="122">
        <v>1421696</v>
      </c>
      <c r="U103" s="233">
        <v>1521549</v>
      </c>
      <c r="V103" s="122">
        <v>1716918</v>
      </c>
      <c r="W103" s="89">
        <v>1736749</v>
      </c>
    </row>
    <row r="104" spans="1:23" ht="14.25" customHeight="1">
      <c r="A104" s="139"/>
      <c r="B104" s="105"/>
      <c r="C104" s="106"/>
      <c r="D104" s="107"/>
      <c r="E104" s="108" t="s">
        <v>2</v>
      </c>
      <c r="F104" s="86"/>
      <c r="G104" s="121">
        <v>840944</v>
      </c>
      <c r="H104" s="121">
        <v>772332</v>
      </c>
      <c r="I104" s="121">
        <v>705597</v>
      </c>
      <c r="J104" s="121">
        <v>680471</v>
      </c>
      <c r="K104" s="121">
        <v>611815</v>
      </c>
      <c r="L104" s="121">
        <v>658261</v>
      </c>
      <c r="M104" s="122">
        <v>687888</v>
      </c>
      <c r="N104" s="122">
        <v>644624</v>
      </c>
      <c r="O104" s="122">
        <v>628047</v>
      </c>
      <c r="P104" s="122">
        <v>673486</v>
      </c>
      <c r="Q104" s="122">
        <v>673195</v>
      </c>
      <c r="R104" s="122">
        <v>659872</v>
      </c>
      <c r="S104" s="122">
        <v>635530</v>
      </c>
      <c r="T104" s="122">
        <v>641018</v>
      </c>
      <c r="U104" s="233">
        <v>628881</v>
      </c>
      <c r="V104" s="122">
        <v>648903</v>
      </c>
      <c r="W104" s="89">
        <v>683396</v>
      </c>
    </row>
    <row r="105" spans="1:23" ht="14.25" customHeight="1">
      <c r="A105" s="139"/>
      <c r="B105" s="105"/>
      <c r="C105" s="106"/>
      <c r="D105" s="107"/>
      <c r="E105" s="108" t="s">
        <v>3</v>
      </c>
      <c r="F105" s="86"/>
      <c r="G105" s="121">
        <v>556325</v>
      </c>
      <c r="H105" s="121">
        <v>499931</v>
      </c>
      <c r="I105" s="121">
        <v>465997</v>
      </c>
      <c r="J105" s="121">
        <v>460791</v>
      </c>
      <c r="K105" s="121">
        <v>431488</v>
      </c>
      <c r="L105" s="121">
        <v>440188</v>
      </c>
      <c r="M105" s="122">
        <v>387480</v>
      </c>
      <c r="N105" s="122">
        <v>358185</v>
      </c>
      <c r="O105" s="122">
        <v>334112</v>
      </c>
      <c r="P105" s="122">
        <v>378540</v>
      </c>
      <c r="Q105" s="122">
        <v>347359</v>
      </c>
      <c r="R105" s="122">
        <v>311523</v>
      </c>
      <c r="S105" s="122">
        <v>335607</v>
      </c>
      <c r="T105" s="122">
        <v>342387</v>
      </c>
      <c r="U105" s="233">
        <v>324176</v>
      </c>
      <c r="V105" s="122">
        <v>360677</v>
      </c>
      <c r="W105" s="89">
        <v>389265</v>
      </c>
    </row>
    <row r="106" spans="1:23" ht="14.25" customHeight="1">
      <c r="A106" s="139"/>
      <c r="B106" s="105"/>
      <c r="C106" s="106"/>
      <c r="D106" s="107"/>
      <c r="E106" s="108" t="s">
        <v>4</v>
      </c>
      <c r="F106" s="86"/>
      <c r="G106" s="121">
        <v>203326</v>
      </c>
      <c r="H106" s="121">
        <v>172167</v>
      </c>
      <c r="I106" s="121">
        <v>162592</v>
      </c>
      <c r="J106" s="121">
        <v>142215</v>
      </c>
      <c r="K106" s="121">
        <v>129573</v>
      </c>
      <c r="L106" s="121">
        <v>132699</v>
      </c>
      <c r="M106" s="122">
        <v>118583</v>
      </c>
      <c r="N106" s="122">
        <v>105903</v>
      </c>
      <c r="O106" s="122">
        <v>99698</v>
      </c>
      <c r="P106" s="122">
        <v>117937</v>
      </c>
      <c r="Q106" s="122">
        <v>109704</v>
      </c>
      <c r="R106" s="122">
        <v>97649</v>
      </c>
      <c r="S106" s="122">
        <v>97349</v>
      </c>
      <c r="T106" s="122">
        <v>112071</v>
      </c>
      <c r="U106" s="233">
        <v>104434</v>
      </c>
      <c r="V106" s="122">
        <v>113465</v>
      </c>
      <c r="W106" s="89">
        <v>119379</v>
      </c>
    </row>
    <row r="107" spans="1:23" ht="14.25" customHeight="1">
      <c r="A107" s="139"/>
      <c r="B107" s="105"/>
      <c r="C107" s="106"/>
      <c r="D107" s="107"/>
      <c r="E107" s="108" t="s">
        <v>5</v>
      </c>
      <c r="F107" s="86"/>
      <c r="G107" s="121">
        <v>204802</v>
      </c>
      <c r="H107" s="121">
        <v>199609</v>
      </c>
      <c r="I107" s="121">
        <v>189784</v>
      </c>
      <c r="J107" s="121">
        <v>185903</v>
      </c>
      <c r="K107" s="121">
        <v>176636</v>
      </c>
      <c r="L107" s="121">
        <v>182958</v>
      </c>
      <c r="M107" s="122">
        <v>177840</v>
      </c>
      <c r="N107" s="122">
        <v>152111</v>
      </c>
      <c r="O107" s="122">
        <v>146053</v>
      </c>
      <c r="P107" s="122">
        <v>179576</v>
      </c>
      <c r="Q107" s="122">
        <v>157691</v>
      </c>
      <c r="R107" s="122">
        <v>145809</v>
      </c>
      <c r="S107" s="122">
        <v>151321</v>
      </c>
      <c r="T107" s="122">
        <v>145007</v>
      </c>
      <c r="U107" s="233">
        <v>147307</v>
      </c>
      <c r="V107" s="122">
        <v>206991</v>
      </c>
      <c r="W107" s="89">
        <v>244359</v>
      </c>
    </row>
    <row r="108" spans="1:23" ht="14.25" customHeight="1">
      <c r="A108" s="139"/>
      <c r="B108" s="105"/>
      <c r="C108" s="106"/>
      <c r="D108" s="107"/>
      <c r="E108" s="108" t="s">
        <v>1</v>
      </c>
      <c r="F108" s="86"/>
      <c r="G108" s="121">
        <v>202542</v>
      </c>
      <c r="H108" s="121">
        <v>227896</v>
      </c>
      <c r="I108" s="121">
        <v>203740</v>
      </c>
      <c r="J108" s="121">
        <v>200512</v>
      </c>
      <c r="K108" s="121">
        <v>141306</v>
      </c>
      <c r="L108" s="121">
        <v>183779</v>
      </c>
      <c r="M108" s="122">
        <v>203866</v>
      </c>
      <c r="N108" s="122">
        <v>174232</v>
      </c>
      <c r="O108" s="122">
        <v>189416</v>
      </c>
      <c r="P108" s="122">
        <v>212338</v>
      </c>
      <c r="Q108" s="122">
        <v>238325</v>
      </c>
      <c r="R108" s="122">
        <v>205807</v>
      </c>
      <c r="S108" s="122">
        <v>206490</v>
      </c>
      <c r="T108" s="122">
        <v>181214</v>
      </c>
      <c r="U108" s="233">
        <v>316751</v>
      </c>
      <c r="V108" s="122">
        <v>386883</v>
      </c>
      <c r="W108" s="89">
        <v>300349</v>
      </c>
    </row>
    <row r="109" spans="1:23" ht="14.25" customHeight="1">
      <c r="A109" s="139"/>
      <c r="B109" s="105"/>
      <c r="C109" s="106"/>
      <c r="D109" s="107"/>
      <c r="E109" s="108"/>
      <c r="F109" s="86"/>
      <c r="G109" s="121"/>
      <c r="H109" s="121"/>
      <c r="I109" s="121"/>
      <c r="J109" s="121"/>
      <c r="K109" s="121"/>
      <c r="L109" s="121"/>
      <c r="M109" s="122"/>
      <c r="N109" s="122"/>
      <c r="O109" s="122"/>
      <c r="P109" s="122"/>
      <c r="Q109" s="122"/>
      <c r="R109" s="122"/>
      <c r="S109" s="122"/>
      <c r="T109" s="122"/>
      <c r="U109" s="233"/>
      <c r="V109" s="122"/>
      <c r="W109" s="89"/>
    </row>
    <row r="110" spans="1:23" ht="14.25" customHeight="1">
      <c r="A110" s="139"/>
      <c r="B110" s="105" t="s">
        <v>129</v>
      </c>
      <c r="C110" s="106"/>
      <c r="D110" s="107"/>
      <c r="E110" s="108" t="s">
        <v>0</v>
      </c>
      <c r="F110" s="86"/>
      <c r="G110" s="121">
        <v>618293</v>
      </c>
      <c r="H110" s="121">
        <v>575672</v>
      </c>
      <c r="I110" s="121">
        <v>536178</v>
      </c>
      <c r="J110" s="121">
        <v>497586</v>
      </c>
      <c r="K110" s="121">
        <v>461566</v>
      </c>
      <c r="L110" s="121">
        <v>508385</v>
      </c>
      <c r="M110" s="122">
        <v>501706</v>
      </c>
      <c r="N110" s="122">
        <v>421733</v>
      </c>
      <c r="O110" s="122">
        <v>412484</v>
      </c>
      <c r="P110" s="122">
        <v>469297</v>
      </c>
      <c r="Q110" s="122">
        <v>457638</v>
      </c>
      <c r="R110" s="122">
        <v>419074</v>
      </c>
      <c r="S110" s="122">
        <v>431064</v>
      </c>
      <c r="T110" s="122">
        <v>434220</v>
      </c>
      <c r="U110" s="233">
        <v>440258</v>
      </c>
      <c r="V110" s="122">
        <v>466391</v>
      </c>
      <c r="W110" s="89">
        <v>478448</v>
      </c>
    </row>
    <row r="111" spans="1:23" ht="14.25" customHeight="1">
      <c r="A111" s="139"/>
      <c r="B111" s="105"/>
      <c r="C111" s="106"/>
      <c r="D111" s="107"/>
      <c r="E111" s="108" t="s">
        <v>2</v>
      </c>
      <c r="F111" s="86"/>
      <c r="G111" s="121">
        <v>225649</v>
      </c>
      <c r="H111" s="121">
        <v>196691</v>
      </c>
      <c r="I111" s="121">
        <v>164183</v>
      </c>
      <c r="J111" s="121">
        <v>151792</v>
      </c>
      <c r="K111" s="121">
        <v>130134</v>
      </c>
      <c r="L111" s="121">
        <v>154936</v>
      </c>
      <c r="M111" s="122">
        <v>166279</v>
      </c>
      <c r="N111" s="122">
        <v>141653</v>
      </c>
      <c r="O111" s="122">
        <v>131705</v>
      </c>
      <c r="P111" s="122">
        <v>143595</v>
      </c>
      <c r="Q111" s="122">
        <v>140025</v>
      </c>
      <c r="R111" s="122">
        <v>136518</v>
      </c>
      <c r="S111" s="122">
        <v>135283</v>
      </c>
      <c r="T111" s="122">
        <v>134210</v>
      </c>
      <c r="U111" s="233">
        <v>137892</v>
      </c>
      <c r="V111" s="122">
        <v>138048</v>
      </c>
      <c r="W111" s="89">
        <v>146750</v>
      </c>
    </row>
    <row r="112" spans="1:23" ht="14.25" customHeight="1">
      <c r="A112" s="139"/>
      <c r="B112" s="105"/>
      <c r="C112" s="106"/>
      <c r="D112" s="107"/>
      <c r="E112" s="108" t="s">
        <v>3</v>
      </c>
      <c r="F112" s="86"/>
      <c r="G112" s="121">
        <v>190807</v>
      </c>
      <c r="H112" s="121">
        <v>172796</v>
      </c>
      <c r="I112" s="121">
        <v>171658</v>
      </c>
      <c r="J112" s="121">
        <v>149312</v>
      </c>
      <c r="K112" s="121">
        <v>153138</v>
      </c>
      <c r="L112" s="121">
        <v>167496</v>
      </c>
      <c r="M112" s="122">
        <v>141870</v>
      </c>
      <c r="N112" s="122">
        <v>127659</v>
      </c>
      <c r="O112" s="122">
        <v>124598</v>
      </c>
      <c r="P112" s="122">
        <v>145122</v>
      </c>
      <c r="Q112" s="122">
        <v>132864</v>
      </c>
      <c r="R112" s="122">
        <v>129829</v>
      </c>
      <c r="S112" s="122">
        <v>147194</v>
      </c>
      <c r="T112" s="122">
        <v>146423</v>
      </c>
      <c r="U112" s="233">
        <v>138117</v>
      </c>
      <c r="V112" s="122">
        <v>136744</v>
      </c>
      <c r="W112" s="89">
        <v>147445</v>
      </c>
    </row>
    <row r="113" spans="1:23" ht="14.25" customHeight="1">
      <c r="A113" s="139"/>
      <c r="B113" s="105"/>
      <c r="C113" s="106"/>
      <c r="D113" s="107"/>
      <c r="E113" s="108" t="s">
        <v>4</v>
      </c>
      <c r="F113" s="86"/>
      <c r="G113" s="121">
        <v>72065</v>
      </c>
      <c r="H113" s="121">
        <v>60245</v>
      </c>
      <c r="I113" s="121">
        <v>56475</v>
      </c>
      <c r="J113" s="121">
        <v>48062</v>
      </c>
      <c r="K113" s="121">
        <v>44765</v>
      </c>
      <c r="L113" s="121">
        <v>49171</v>
      </c>
      <c r="M113" s="122">
        <v>47415</v>
      </c>
      <c r="N113" s="122">
        <v>42400</v>
      </c>
      <c r="O113" s="122">
        <v>36613</v>
      </c>
      <c r="P113" s="122">
        <v>44892</v>
      </c>
      <c r="Q113" s="122">
        <v>44449</v>
      </c>
      <c r="R113" s="122">
        <v>35608</v>
      </c>
      <c r="S113" s="122">
        <v>33984</v>
      </c>
      <c r="T113" s="122">
        <v>42309</v>
      </c>
      <c r="U113" s="233">
        <v>39619</v>
      </c>
      <c r="V113" s="122">
        <v>43183</v>
      </c>
      <c r="W113" s="89">
        <v>44296</v>
      </c>
    </row>
    <row r="114" spans="1:23" ht="14.25" customHeight="1">
      <c r="A114" s="139"/>
      <c r="B114" s="105"/>
      <c r="C114" s="106"/>
      <c r="D114" s="107"/>
      <c r="E114" s="108" t="s">
        <v>5</v>
      </c>
      <c r="F114" s="86"/>
      <c r="G114" s="121">
        <v>71648</v>
      </c>
      <c r="H114" s="121">
        <v>75395</v>
      </c>
      <c r="I114" s="121">
        <v>76534</v>
      </c>
      <c r="J114" s="121">
        <v>80073</v>
      </c>
      <c r="K114" s="121">
        <v>80968</v>
      </c>
      <c r="L114" s="121">
        <v>85424</v>
      </c>
      <c r="M114" s="122">
        <v>81918</v>
      </c>
      <c r="N114" s="122">
        <v>66855</v>
      </c>
      <c r="O114" s="122">
        <v>58323</v>
      </c>
      <c r="P114" s="122">
        <v>72358</v>
      </c>
      <c r="Q114" s="122">
        <v>59859</v>
      </c>
      <c r="R114" s="122">
        <v>49765</v>
      </c>
      <c r="S114" s="122">
        <v>54059</v>
      </c>
      <c r="T114" s="122">
        <v>49665</v>
      </c>
      <c r="U114" s="233">
        <v>50644</v>
      </c>
      <c r="V114" s="122">
        <v>59063</v>
      </c>
      <c r="W114" s="89">
        <v>69805</v>
      </c>
    </row>
    <row r="115" spans="1:23" ht="14.25" customHeight="1">
      <c r="A115" s="139"/>
      <c r="B115" s="105"/>
      <c r="C115" s="106"/>
      <c r="D115" s="107"/>
      <c r="E115" s="108" t="s">
        <v>1</v>
      </c>
      <c r="F115" s="86"/>
      <c r="G115" s="121">
        <v>58124</v>
      </c>
      <c r="H115" s="121">
        <v>70544</v>
      </c>
      <c r="I115" s="121">
        <v>67327</v>
      </c>
      <c r="J115" s="121">
        <v>68348</v>
      </c>
      <c r="K115" s="121">
        <v>52561</v>
      </c>
      <c r="L115" s="121">
        <v>51357</v>
      </c>
      <c r="M115" s="122">
        <v>64223</v>
      </c>
      <c r="N115" s="122">
        <v>43166</v>
      </c>
      <c r="O115" s="122">
        <v>61245</v>
      </c>
      <c r="P115" s="122">
        <v>63331</v>
      </c>
      <c r="Q115" s="122">
        <v>80441</v>
      </c>
      <c r="R115" s="122">
        <v>67354</v>
      </c>
      <c r="S115" s="122">
        <v>60543</v>
      </c>
      <c r="T115" s="122">
        <v>61613</v>
      </c>
      <c r="U115" s="233">
        <v>73986</v>
      </c>
      <c r="V115" s="122">
        <v>89352</v>
      </c>
      <c r="W115" s="89">
        <v>70153</v>
      </c>
    </row>
    <row r="116" spans="1:23" ht="14.25" customHeight="1">
      <c r="A116" s="139"/>
      <c r="B116" s="105"/>
      <c r="C116" s="106"/>
      <c r="D116" s="107"/>
      <c r="E116" s="108"/>
      <c r="F116" s="86"/>
      <c r="G116" s="121"/>
      <c r="H116" s="121"/>
      <c r="I116" s="121"/>
      <c r="J116" s="121"/>
      <c r="K116" s="121"/>
      <c r="L116" s="121"/>
      <c r="M116" s="122"/>
      <c r="N116" s="122"/>
      <c r="O116" s="122"/>
      <c r="P116" s="122"/>
      <c r="Q116" s="122"/>
      <c r="R116" s="122"/>
      <c r="S116" s="122"/>
      <c r="T116" s="122"/>
      <c r="U116" s="233"/>
      <c r="V116" s="122"/>
      <c r="W116" s="89"/>
    </row>
    <row r="117" spans="1:23" ht="14.25" customHeight="1">
      <c r="A117" s="139"/>
      <c r="B117" s="105" t="s">
        <v>130</v>
      </c>
      <c r="C117" s="106"/>
      <c r="D117" s="107"/>
      <c r="E117" s="108" t="s">
        <v>0</v>
      </c>
      <c r="F117" s="86"/>
      <c r="G117" s="121">
        <v>1389646</v>
      </c>
      <c r="H117" s="121">
        <v>1296262</v>
      </c>
      <c r="I117" s="121">
        <v>1191532</v>
      </c>
      <c r="J117" s="121">
        <v>1172306</v>
      </c>
      <c r="K117" s="121">
        <v>1029252</v>
      </c>
      <c r="L117" s="121">
        <v>1089501</v>
      </c>
      <c r="M117" s="122">
        <v>1073951</v>
      </c>
      <c r="N117" s="122">
        <v>1013322</v>
      </c>
      <c r="O117" s="122">
        <v>984842</v>
      </c>
      <c r="P117" s="122">
        <v>1092579</v>
      </c>
      <c r="Q117" s="122">
        <v>1068636</v>
      </c>
      <c r="R117" s="122">
        <v>1001586</v>
      </c>
      <c r="S117" s="122">
        <v>995233</v>
      </c>
      <c r="T117" s="122">
        <v>987476</v>
      </c>
      <c r="U117" s="233">
        <v>1081291</v>
      </c>
      <c r="V117" s="122">
        <v>1250527</v>
      </c>
      <c r="W117" s="89">
        <v>1258301</v>
      </c>
    </row>
    <row r="118" spans="1:23" ht="14.25" customHeight="1">
      <c r="A118" s="139"/>
      <c r="B118" s="105"/>
      <c r="C118" s="106"/>
      <c r="D118" s="107"/>
      <c r="E118" s="108" t="s">
        <v>2</v>
      </c>
      <c r="F118" s="86"/>
      <c r="G118" s="121">
        <v>615295</v>
      </c>
      <c r="H118" s="121">
        <v>575640</v>
      </c>
      <c r="I118" s="121">
        <v>541413</v>
      </c>
      <c r="J118" s="121">
        <v>528680</v>
      </c>
      <c r="K118" s="121">
        <v>481681</v>
      </c>
      <c r="L118" s="121">
        <v>503325</v>
      </c>
      <c r="M118" s="122">
        <v>521609</v>
      </c>
      <c r="N118" s="122">
        <v>502971</v>
      </c>
      <c r="O118" s="122">
        <v>496342</v>
      </c>
      <c r="P118" s="122">
        <v>529892</v>
      </c>
      <c r="Q118" s="122">
        <v>533170</v>
      </c>
      <c r="R118" s="122">
        <v>523354</v>
      </c>
      <c r="S118" s="122">
        <v>500247</v>
      </c>
      <c r="T118" s="122">
        <v>506808</v>
      </c>
      <c r="U118" s="233">
        <v>490989</v>
      </c>
      <c r="V118" s="122">
        <v>510854</v>
      </c>
      <c r="W118" s="89">
        <v>536646</v>
      </c>
    </row>
    <row r="119" spans="1:23" ht="14.25" customHeight="1">
      <c r="A119" s="139"/>
      <c r="B119" s="105"/>
      <c r="C119" s="106"/>
      <c r="D119" s="107"/>
      <c r="E119" s="108" t="s">
        <v>3</v>
      </c>
      <c r="F119" s="86"/>
      <c r="G119" s="121">
        <v>365517</v>
      </c>
      <c r="H119" s="121">
        <v>327135</v>
      </c>
      <c r="I119" s="121">
        <v>294339</v>
      </c>
      <c r="J119" s="121">
        <v>311479</v>
      </c>
      <c r="K119" s="121">
        <v>278350</v>
      </c>
      <c r="L119" s="121">
        <v>272691</v>
      </c>
      <c r="M119" s="122">
        <v>245609</v>
      </c>
      <c r="N119" s="122">
        <v>230525</v>
      </c>
      <c r="O119" s="122">
        <v>209514</v>
      </c>
      <c r="P119" s="122">
        <v>233418</v>
      </c>
      <c r="Q119" s="122">
        <v>214495</v>
      </c>
      <c r="R119" s="122">
        <v>181693</v>
      </c>
      <c r="S119" s="122">
        <v>188412</v>
      </c>
      <c r="T119" s="122">
        <v>195964</v>
      </c>
      <c r="U119" s="233">
        <v>186059</v>
      </c>
      <c r="V119" s="122">
        <v>223932</v>
      </c>
      <c r="W119" s="89">
        <v>241820</v>
      </c>
    </row>
    <row r="120" spans="1:23" ht="14.25" customHeight="1">
      <c r="A120" s="139"/>
      <c r="B120" s="105"/>
      <c r="C120" s="106"/>
      <c r="D120" s="107"/>
      <c r="E120" s="108" t="s">
        <v>4</v>
      </c>
      <c r="F120" s="86"/>
      <c r="G120" s="121">
        <v>131261</v>
      </c>
      <c r="H120" s="121">
        <v>111921</v>
      </c>
      <c r="I120" s="121">
        <v>106117</v>
      </c>
      <c r="J120" s="121">
        <v>94153</v>
      </c>
      <c r="K120" s="121">
        <v>84809</v>
      </c>
      <c r="L120" s="121">
        <v>83528</v>
      </c>
      <c r="M120" s="122">
        <v>71168</v>
      </c>
      <c r="N120" s="122">
        <v>63503</v>
      </c>
      <c r="O120" s="122">
        <v>63085</v>
      </c>
      <c r="P120" s="122">
        <v>73044</v>
      </c>
      <c r="Q120" s="122">
        <v>65255</v>
      </c>
      <c r="R120" s="122">
        <v>62041</v>
      </c>
      <c r="S120" s="122">
        <v>63365</v>
      </c>
      <c r="T120" s="122">
        <v>69762</v>
      </c>
      <c r="U120" s="233">
        <v>64815</v>
      </c>
      <c r="V120" s="122">
        <v>70282</v>
      </c>
      <c r="W120" s="89">
        <v>75083</v>
      </c>
    </row>
    <row r="121" spans="1:23" ht="14.25" customHeight="1">
      <c r="A121" s="139"/>
      <c r="B121" s="105"/>
      <c r="C121" s="106"/>
      <c r="D121" s="107"/>
      <c r="E121" s="108" t="s">
        <v>5</v>
      </c>
      <c r="F121" s="86"/>
      <c r="G121" s="121">
        <v>133154</v>
      </c>
      <c r="H121" s="121">
        <v>124214</v>
      </c>
      <c r="I121" s="121">
        <v>113250</v>
      </c>
      <c r="J121" s="121">
        <v>105830</v>
      </c>
      <c r="K121" s="121">
        <v>95667</v>
      </c>
      <c r="L121" s="121">
        <v>97535</v>
      </c>
      <c r="M121" s="122">
        <v>95922</v>
      </c>
      <c r="N121" s="122">
        <v>85257</v>
      </c>
      <c r="O121" s="122">
        <v>87730</v>
      </c>
      <c r="P121" s="122">
        <v>107218</v>
      </c>
      <c r="Q121" s="122">
        <v>97832</v>
      </c>
      <c r="R121" s="122">
        <v>96044</v>
      </c>
      <c r="S121" s="122">
        <v>97262</v>
      </c>
      <c r="T121" s="122">
        <v>95342</v>
      </c>
      <c r="U121" s="233">
        <v>96663</v>
      </c>
      <c r="V121" s="122">
        <v>147927</v>
      </c>
      <c r="W121" s="89">
        <v>174555</v>
      </c>
    </row>
    <row r="122" spans="1:23" ht="14.25" customHeight="1">
      <c r="A122" s="139"/>
      <c r="B122" s="105"/>
      <c r="C122" s="106"/>
      <c r="D122" s="107"/>
      <c r="E122" s="108" t="s">
        <v>1</v>
      </c>
      <c r="F122" s="86"/>
      <c r="G122" s="121">
        <v>144419</v>
      </c>
      <c r="H122" s="121">
        <v>157352</v>
      </c>
      <c r="I122" s="121">
        <v>136413</v>
      </c>
      <c r="J122" s="121">
        <v>132164</v>
      </c>
      <c r="K122" s="121">
        <v>88744</v>
      </c>
      <c r="L122" s="121">
        <v>132422</v>
      </c>
      <c r="M122" s="122">
        <v>139643</v>
      </c>
      <c r="N122" s="122">
        <v>131066</v>
      </c>
      <c r="O122" s="122">
        <v>128171</v>
      </c>
      <c r="P122" s="122">
        <v>149007</v>
      </c>
      <c r="Q122" s="122">
        <v>157884</v>
      </c>
      <c r="R122" s="122">
        <v>138453</v>
      </c>
      <c r="S122" s="122">
        <v>145947</v>
      </c>
      <c r="T122" s="122">
        <v>119600</v>
      </c>
      <c r="U122" s="233">
        <v>242765</v>
      </c>
      <c r="V122" s="122">
        <v>297531</v>
      </c>
      <c r="W122" s="89">
        <v>230196</v>
      </c>
    </row>
    <row r="123" spans="1:23" ht="14.25" customHeight="1">
      <c r="A123" s="139"/>
      <c r="B123" s="105"/>
      <c r="C123" s="106"/>
      <c r="D123" s="107"/>
      <c r="E123" s="108"/>
      <c r="F123" s="86"/>
      <c r="G123" s="125"/>
      <c r="H123" s="125"/>
      <c r="I123" s="125"/>
      <c r="J123" s="125"/>
      <c r="K123" s="125"/>
      <c r="L123" s="125"/>
      <c r="M123" s="126"/>
      <c r="N123" s="112"/>
      <c r="O123" s="112"/>
      <c r="P123" s="112"/>
      <c r="Q123" s="112"/>
      <c r="R123" s="112"/>
      <c r="S123" s="112"/>
      <c r="T123" s="112"/>
      <c r="U123" s="13"/>
      <c r="V123" s="126"/>
      <c r="W123" s="89"/>
    </row>
    <row r="124" spans="1:23" ht="14.25" customHeight="1">
      <c r="A124" s="139"/>
      <c r="B124" s="105" t="s">
        <v>131</v>
      </c>
      <c r="C124" s="106"/>
      <c r="D124" s="107"/>
      <c r="E124" s="108" t="s">
        <v>0</v>
      </c>
      <c r="F124" s="86"/>
      <c r="G124" s="121">
        <v>1169131</v>
      </c>
      <c r="H124" s="121">
        <v>1116144</v>
      </c>
      <c r="I124" s="121">
        <v>950478</v>
      </c>
      <c r="J124" s="121">
        <v>852810</v>
      </c>
      <c r="K124" s="121">
        <v>783951</v>
      </c>
      <c r="L124" s="121">
        <v>874916</v>
      </c>
      <c r="M124" s="122">
        <v>838869</v>
      </c>
      <c r="N124" s="122">
        <v>776380</v>
      </c>
      <c r="O124" s="122">
        <v>793163</v>
      </c>
      <c r="P124" s="122">
        <v>925902</v>
      </c>
      <c r="Q124" s="122">
        <v>958976</v>
      </c>
      <c r="R124" s="122">
        <v>899055</v>
      </c>
      <c r="S124" s="122">
        <v>929458</v>
      </c>
      <c r="T124" s="122">
        <v>950538</v>
      </c>
      <c r="U124" s="233">
        <v>932391</v>
      </c>
      <c r="V124" s="122">
        <v>1018909</v>
      </c>
      <c r="W124" s="89">
        <v>1047683</v>
      </c>
    </row>
    <row r="125" spans="1:23" ht="14.25" customHeight="1">
      <c r="A125" s="139"/>
      <c r="B125" s="105"/>
      <c r="C125" s="106"/>
      <c r="D125" s="107"/>
      <c r="E125" s="108" t="s">
        <v>2</v>
      </c>
      <c r="F125" s="86"/>
      <c r="G125" s="121">
        <v>409236</v>
      </c>
      <c r="H125" s="121">
        <v>366765</v>
      </c>
      <c r="I125" s="121">
        <v>329524</v>
      </c>
      <c r="J125" s="121">
        <v>303389</v>
      </c>
      <c r="K125" s="121">
        <v>293460</v>
      </c>
      <c r="L125" s="121">
        <v>321083</v>
      </c>
      <c r="M125" s="122">
        <v>319476</v>
      </c>
      <c r="N125" s="122">
        <v>328943</v>
      </c>
      <c r="O125" s="122">
        <v>312015</v>
      </c>
      <c r="P125" s="122">
        <v>357501</v>
      </c>
      <c r="Q125" s="122">
        <v>371909</v>
      </c>
      <c r="R125" s="122">
        <v>362891</v>
      </c>
      <c r="S125" s="122">
        <v>364321</v>
      </c>
      <c r="T125" s="122">
        <v>378856</v>
      </c>
      <c r="U125" s="233">
        <v>335903</v>
      </c>
      <c r="V125" s="122">
        <v>338753</v>
      </c>
      <c r="W125" s="89">
        <v>320577</v>
      </c>
    </row>
    <row r="126" spans="1:23" ht="14.25" customHeight="1">
      <c r="A126" s="139"/>
      <c r="B126" s="105"/>
      <c r="C126" s="106"/>
      <c r="D126" s="107"/>
      <c r="E126" s="108" t="s">
        <v>3</v>
      </c>
      <c r="F126" s="86"/>
      <c r="G126" s="121">
        <v>316176</v>
      </c>
      <c r="H126" s="121">
        <v>284985</v>
      </c>
      <c r="I126" s="121">
        <v>273181</v>
      </c>
      <c r="J126" s="121">
        <v>250107</v>
      </c>
      <c r="K126" s="121">
        <v>215574</v>
      </c>
      <c r="L126" s="121">
        <v>234382</v>
      </c>
      <c r="M126" s="122">
        <v>212817</v>
      </c>
      <c r="N126" s="122">
        <v>184252</v>
      </c>
      <c r="O126" s="122">
        <v>187686</v>
      </c>
      <c r="P126" s="122">
        <v>226291</v>
      </c>
      <c r="Q126" s="122">
        <v>221799</v>
      </c>
      <c r="R126" s="122">
        <v>197215</v>
      </c>
      <c r="S126" s="122">
        <v>218063</v>
      </c>
      <c r="T126" s="122">
        <v>232340</v>
      </c>
      <c r="U126" s="233">
        <v>222589</v>
      </c>
      <c r="V126" s="122">
        <v>238604</v>
      </c>
      <c r="W126" s="89">
        <v>278758</v>
      </c>
    </row>
    <row r="127" spans="1:23" ht="14.25" customHeight="1">
      <c r="A127" s="139"/>
      <c r="B127" s="105"/>
      <c r="C127" s="106"/>
      <c r="D127" s="107"/>
      <c r="E127" s="108" t="s">
        <v>4</v>
      </c>
      <c r="F127" s="86"/>
      <c r="G127" s="121">
        <v>139686</v>
      </c>
      <c r="H127" s="121">
        <v>128593</v>
      </c>
      <c r="I127" s="121">
        <v>115084</v>
      </c>
      <c r="J127" s="121">
        <v>103389</v>
      </c>
      <c r="K127" s="121">
        <v>89880</v>
      </c>
      <c r="L127" s="121">
        <v>101801</v>
      </c>
      <c r="M127" s="122">
        <v>91050</v>
      </c>
      <c r="N127" s="122">
        <v>81209</v>
      </c>
      <c r="O127" s="122">
        <v>82122</v>
      </c>
      <c r="P127" s="122">
        <v>88196</v>
      </c>
      <c r="Q127" s="122">
        <v>85383</v>
      </c>
      <c r="R127" s="122">
        <v>77346</v>
      </c>
      <c r="S127" s="122">
        <v>78806</v>
      </c>
      <c r="T127" s="122">
        <v>91343</v>
      </c>
      <c r="U127" s="233">
        <v>83762</v>
      </c>
      <c r="V127" s="122">
        <v>87785</v>
      </c>
      <c r="W127" s="89">
        <v>90979</v>
      </c>
    </row>
    <row r="128" spans="1:23" ht="14.25" customHeight="1">
      <c r="A128" s="139"/>
      <c r="B128" s="105"/>
      <c r="C128" s="106"/>
      <c r="D128" s="107"/>
      <c r="E128" s="108" t="s">
        <v>5</v>
      </c>
      <c r="F128" s="86"/>
      <c r="G128" s="121">
        <v>141551</v>
      </c>
      <c r="H128" s="121">
        <v>136680</v>
      </c>
      <c r="I128" s="121">
        <v>125834</v>
      </c>
      <c r="J128" s="121">
        <v>120833</v>
      </c>
      <c r="K128" s="121">
        <v>100826</v>
      </c>
      <c r="L128" s="121">
        <v>118436</v>
      </c>
      <c r="M128" s="122">
        <v>107066</v>
      </c>
      <c r="N128" s="122">
        <v>98431</v>
      </c>
      <c r="O128" s="122">
        <v>110038</v>
      </c>
      <c r="P128" s="122">
        <v>143052</v>
      </c>
      <c r="Q128" s="122">
        <v>136354</v>
      </c>
      <c r="R128" s="122">
        <v>127127</v>
      </c>
      <c r="S128" s="122">
        <v>141930</v>
      </c>
      <c r="T128" s="122">
        <v>126020</v>
      </c>
      <c r="U128" s="233">
        <v>140601</v>
      </c>
      <c r="V128" s="122">
        <v>167461</v>
      </c>
      <c r="W128" s="89">
        <v>192005</v>
      </c>
    </row>
    <row r="129" spans="1:23" ht="14.25" customHeight="1">
      <c r="A129" s="139"/>
      <c r="B129" s="105"/>
      <c r="C129" s="106"/>
      <c r="D129" s="107"/>
      <c r="E129" s="108" t="s">
        <v>1</v>
      </c>
      <c r="F129" s="86"/>
      <c r="G129" s="121">
        <v>162481</v>
      </c>
      <c r="H129" s="121">
        <v>199121</v>
      </c>
      <c r="I129" s="121">
        <v>106855</v>
      </c>
      <c r="J129" s="121">
        <v>75092</v>
      </c>
      <c r="K129" s="121">
        <v>84210</v>
      </c>
      <c r="L129" s="121">
        <v>99214</v>
      </c>
      <c r="M129" s="122">
        <v>108460</v>
      </c>
      <c r="N129" s="122">
        <v>83544</v>
      </c>
      <c r="O129" s="122">
        <v>101302</v>
      </c>
      <c r="P129" s="122">
        <v>110862</v>
      </c>
      <c r="Q129" s="122">
        <v>143532</v>
      </c>
      <c r="R129" s="122">
        <v>134476</v>
      </c>
      <c r="S129" s="122">
        <v>126337</v>
      </c>
      <c r="T129" s="122">
        <v>121979</v>
      </c>
      <c r="U129" s="233">
        <v>149537</v>
      </c>
      <c r="V129" s="122">
        <v>186306</v>
      </c>
      <c r="W129" s="89">
        <v>165364</v>
      </c>
    </row>
    <row r="130" spans="1:23" ht="14.25" customHeight="1">
      <c r="A130" s="139"/>
      <c r="B130" s="105"/>
      <c r="C130" s="106"/>
      <c r="D130" s="107"/>
      <c r="E130" s="108"/>
      <c r="F130" s="86"/>
      <c r="G130" s="121"/>
      <c r="H130" s="121"/>
      <c r="I130" s="121"/>
      <c r="J130" s="121"/>
      <c r="K130" s="121"/>
      <c r="L130" s="121"/>
      <c r="M130" s="122"/>
      <c r="N130" s="122"/>
      <c r="O130" s="122"/>
      <c r="P130" s="122"/>
      <c r="Q130" s="122"/>
      <c r="R130" s="122"/>
      <c r="S130" s="122"/>
      <c r="T130" s="122"/>
      <c r="U130" s="233"/>
      <c r="V130" s="122"/>
      <c r="W130" s="89"/>
    </row>
    <row r="131" spans="1:23" ht="14.25" customHeight="1">
      <c r="A131" s="139"/>
      <c r="B131" s="105" t="s">
        <v>132</v>
      </c>
      <c r="C131" s="106"/>
      <c r="D131" s="107"/>
      <c r="E131" s="108" t="s">
        <v>0</v>
      </c>
      <c r="F131" s="86"/>
      <c r="G131" s="121">
        <v>3387814</v>
      </c>
      <c r="H131" s="121">
        <v>3116572</v>
      </c>
      <c r="I131" s="121">
        <v>3022638</v>
      </c>
      <c r="J131" s="121">
        <v>2852580</v>
      </c>
      <c r="K131" s="121">
        <v>2719085</v>
      </c>
      <c r="L131" s="121">
        <v>3039910</v>
      </c>
      <c r="M131" s="122">
        <v>2771885</v>
      </c>
      <c r="N131" s="122">
        <v>2458798</v>
      </c>
      <c r="O131" s="122">
        <v>2543002</v>
      </c>
      <c r="P131" s="122">
        <v>2909224</v>
      </c>
      <c r="Q131" s="122">
        <v>2859120</v>
      </c>
      <c r="R131" s="122">
        <v>2556482</v>
      </c>
      <c r="S131" s="122">
        <v>2679515</v>
      </c>
      <c r="T131" s="122">
        <v>2936770</v>
      </c>
      <c r="U131" s="233">
        <v>2979517</v>
      </c>
      <c r="V131" s="122">
        <v>3137408</v>
      </c>
      <c r="W131" s="89">
        <v>3238625</v>
      </c>
    </row>
    <row r="132" spans="1:23" ht="14.25" customHeight="1">
      <c r="A132" s="139"/>
      <c r="B132" s="105"/>
      <c r="C132" s="106"/>
      <c r="D132" s="107"/>
      <c r="E132" s="108" t="s">
        <v>2</v>
      </c>
      <c r="F132" s="86"/>
      <c r="G132" s="121">
        <v>1375705</v>
      </c>
      <c r="H132" s="121">
        <v>1266403</v>
      </c>
      <c r="I132" s="121">
        <v>1197475</v>
      </c>
      <c r="J132" s="121">
        <v>1144343</v>
      </c>
      <c r="K132" s="121">
        <v>1073291</v>
      </c>
      <c r="L132" s="121">
        <v>1222544</v>
      </c>
      <c r="M132" s="122">
        <v>1175478</v>
      </c>
      <c r="N132" s="122">
        <v>1127980</v>
      </c>
      <c r="O132" s="122">
        <v>1146733</v>
      </c>
      <c r="P132" s="122">
        <v>1240891</v>
      </c>
      <c r="Q132" s="122">
        <v>1254980</v>
      </c>
      <c r="R132" s="122">
        <v>1180350</v>
      </c>
      <c r="S132" s="122">
        <v>1093648</v>
      </c>
      <c r="T132" s="122">
        <v>1143424</v>
      </c>
      <c r="U132" s="233">
        <v>1140771</v>
      </c>
      <c r="V132" s="122">
        <v>1245434</v>
      </c>
      <c r="W132" s="89">
        <v>1245331</v>
      </c>
    </row>
    <row r="133" spans="1:23" ht="14.25" customHeight="1">
      <c r="A133" s="139"/>
      <c r="B133" s="105"/>
      <c r="C133" s="106"/>
      <c r="D133" s="107"/>
      <c r="E133" s="108" t="s">
        <v>3</v>
      </c>
      <c r="F133" s="86"/>
      <c r="G133" s="121">
        <v>707684</v>
      </c>
      <c r="H133" s="121">
        <v>649914</v>
      </c>
      <c r="I133" s="121">
        <v>636370</v>
      </c>
      <c r="J133" s="121">
        <v>632914</v>
      </c>
      <c r="K133" s="121">
        <v>609533</v>
      </c>
      <c r="L133" s="121">
        <v>667656</v>
      </c>
      <c r="M133" s="122">
        <v>588206</v>
      </c>
      <c r="N133" s="122">
        <v>524769</v>
      </c>
      <c r="O133" s="122">
        <v>520114</v>
      </c>
      <c r="P133" s="122">
        <v>611950</v>
      </c>
      <c r="Q133" s="122">
        <v>585235</v>
      </c>
      <c r="R133" s="122">
        <v>503714</v>
      </c>
      <c r="S133" s="122">
        <v>524158</v>
      </c>
      <c r="T133" s="122">
        <v>541323</v>
      </c>
      <c r="U133" s="233">
        <v>539262</v>
      </c>
      <c r="V133" s="122">
        <v>576865</v>
      </c>
      <c r="W133" s="89">
        <v>632264</v>
      </c>
    </row>
    <row r="134" spans="1:23" ht="14.25" customHeight="1">
      <c r="A134" s="139"/>
      <c r="B134" s="105"/>
      <c r="C134" s="106"/>
      <c r="D134" s="107"/>
      <c r="E134" s="108" t="s">
        <v>4</v>
      </c>
      <c r="F134" s="86"/>
      <c r="G134" s="121">
        <v>450591</v>
      </c>
      <c r="H134" s="121">
        <v>413322</v>
      </c>
      <c r="I134" s="121">
        <v>387204</v>
      </c>
      <c r="J134" s="121">
        <v>350503</v>
      </c>
      <c r="K134" s="121">
        <v>315394</v>
      </c>
      <c r="L134" s="121">
        <v>355867</v>
      </c>
      <c r="M134" s="122">
        <v>315629</v>
      </c>
      <c r="N134" s="122">
        <v>265507</v>
      </c>
      <c r="O134" s="122">
        <v>254677</v>
      </c>
      <c r="P134" s="122">
        <v>325147</v>
      </c>
      <c r="Q134" s="122">
        <v>312782</v>
      </c>
      <c r="R134" s="122">
        <v>253868</v>
      </c>
      <c r="S134" s="122">
        <v>255604</v>
      </c>
      <c r="T134" s="122">
        <v>309853</v>
      </c>
      <c r="U134" s="233">
        <v>290307</v>
      </c>
      <c r="V134" s="122">
        <v>302195</v>
      </c>
      <c r="W134" s="89">
        <v>298874</v>
      </c>
    </row>
    <row r="135" spans="1:23" ht="14.25" customHeight="1">
      <c r="A135" s="139"/>
      <c r="B135" s="105"/>
      <c r="C135" s="106"/>
      <c r="D135" s="107"/>
      <c r="E135" s="108" t="s">
        <v>5</v>
      </c>
      <c r="F135" s="86"/>
      <c r="G135" s="121">
        <v>333651</v>
      </c>
      <c r="H135" s="121">
        <v>332209</v>
      </c>
      <c r="I135" s="121">
        <v>330406</v>
      </c>
      <c r="J135" s="121">
        <v>325810</v>
      </c>
      <c r="K135" s="121">
        <v>319708</v>
      </c>
      <c r="L135" s="121">
        <v>343690</v>
      </c>
      <c r="M135" s="122">
        <v>303109</v>
      </c>
      <c r="N135" s="122">
        <v>253406</v>
      </c>
      <c r="O135" s="122">
        <v>267580</v>
      </c>
      <c r="P135" s="122">
        <v>368212</v>
      </c>
      <c r="Q135" s="122">
        <v>328933</v>
      </c>
      <c r="R135" s="122">
        <v>287765</v>
      </c>
      <c r="S135" s="122">
        <v>326605</v>
      </c>
      <c r="T135" s="122">
        <v>318819</v>
      </c>
      <c r="U135" s="233">
        <v>342479</v>
      </c>
      <c r="V135" s="122">
        <v>369913</v>
      </c>
      <c r="W135" s="89">
        <v>404616</v>
      </c>
    </row>
    <row r="136" spans="1:23" ht="14.25" customHeight="1">
      <c r="A136" s="139"/>
      <c r="B136" s="105"/>
      <c r="C136" s="106"/>
      <c r="D136" s="107"/>
      <c r="E136" s="108" t="s">
        <v>1</v>
      </c>
      <c r="F136" s="86"/>
      <c r="G136" s="121">
        <v>520183</v>
      </c>
      <c r="H136" s="121">
        <v>454724</v>
      </c>
      <c r="I136" s="121">
        <v>471183</v>
      </c>
      <c r="J136" s="121">
        <v>399010</v>
      </c>
      <c r="K136" s="121">
        <v>401160</v>
      </c>
      <c r="L136" s="121">
        <v>450152</v>
      </c>
      <c r="M136" s="122">
        <v>389463</v>
      </c>
      <c r="N136" s="122">
        <v>287135</v>
      </c>
      <c r="O136" s="122">
        <v>353899</v>
      </c>
      <c r="P136" s="122">
        <v>363024</v>
      </c>
      <c r="Q136" s="122">
        <v>377189</v>
      </c>
      <c r="R136" s="122">
        <v>330785</v>
      </c>
      <c r="S136" s="122">
        <v>479500</v>
      </c>
      <c r="T136" s="122">
        <v>623350</v>
      </c>
      <c r="U136" s="233">
        <v>666698</v>
      </c>
      <c r="V136" s="122">
        <v>643001</v>
      </c>
      <c r="W136" s="89">
        <v>657540</v>
      </c>
    </row>
    <row r="137" spans="1:23" ht="14.25" customHeight="1">
      <c r="A137" s="139"/>
      <c r="B137" s="105"/>
      <c r="C137" s="106"/>
      <c r="D137" s="107"/>
      <c r="E137" s="108"/>
      <c r="F137" s="86"/>
      <c r="G137" s="121"/>
      <c r="H137" s="121"/>
      <c r="I137" s="121"/>
      <c r="J137" s="121"/>
      <c r="K137" s="121"/>
      <c r="L137" s="121"/>
      <c r="M137" s="122"/>
      <c r="N137" s="122"/>
      <c r="O137" s="122"/>
      <c r="P137" s="122"/>
      <c r="Q137" s="122"/>
      <c r="R137" s="122"/>
      <c r="S137" s="122"/>
      <c r="T137" s="122"/>
      <c r="U137" s="233"/>
      <c r="V137" s="122"/>
      <c r="W137" s="89"/>
    </row>
    <row r="138" spans="1:23" ht="14.25" customHeight="1">
      <c r="A138" s="139"/>
      <c r="B138" s="145" t="s">
        <v>133</v>
      </c>
      <c r="C138" s="106"/>
      <c r="D138" s="107"/>
      <c r="E138" s="108" t="s">
        <v>0</v>
      </c>
      <c r="F138" s="86"/>
      <c r="G138" s="121">
        <v>2073839</v>
      </c>
      <c r="H138" s="121">
        <v>1880713</v>
      </c>
      <c r="I138" s="121">
        <v>1790784</v>
      </c>
      <c r="J138" s="121">
        <v>1716804</v>
      </c>
      <c r="K138" s="121">
        <v>1636991</v>
      </c>
      <c r="L138" s="121">
        <v>1836930</v>
      </c>
      <c r="M138" s="122">
        <v>1647622</v>
      </c>
      <c r="N138" s="122">
        <v>1458585</v>
      </c>
      <c r="O138" s="122">
        <v>1533047</v>
      </c>
      <c r="P138" s="122">
        <v>1711835</v>
      </c>
      <c r="Q138" s="122">
        <v>1720492</v>
      </c>
      <c r="R138" s="122">
        <v>1585764</v>
      </c>
      <c r="S138" s="122">
        <v>1620181</v>
      </c>
      <c r="T138" s="122">
        <v>1690978</v>
      </c>
      <c r="U138" s="233">
        <v>1721014</v>
      </c>
      <c r="V138" s="122">
        <v>1836483</v>
      </c>
      <c r="W138" s="89">
        <v>1927108</v>
      </c>
    </row>
    <row r="139" spans="1:23" ht="14.25" customHeight="1">
      <c r="A139" s="139"/>
      <c r="B139" s="105"/>
      <c r="C139" s="106"/>
      <c r="D139" s="107"/>
      <c r="E139" s="108" t="s">
        <v>2</v>
      </c>
      <c r="F139" s="86"/>
      <c r="G139" s="121">
        <v>916128</v>
      </c>
      <c r="H139" s="121">
        <v>845179</v>
      </c>
      <c r="I139" s="121">
        <v>793508</v>
      </c>
      <c r="J139" s="121">
        <v>756044</v>
      </c>
      <c r="K139" s="121">
        <v>694237</v>
      </c>
      <c r="L139" s="121">
        <v>797076</v>
      </c>
      <c r="M139" s="122">
        <v>749921</v>
      </c>
      <c r="N139" s="122">
        <v>717661</v>
      </c>
      <c r="O139" s="122">
        <v>736062</v>
      </c>
      <c r="P139" s="122">
        <v>791442</v>
      </c>
      <c r="Q139" s="122">
        <v>815278</v>
      </c>
      <c r="R139" s="122">
        <v>788730</v>
      </c>
      <c r="S139" s="122">
        <v>739108</v>
      </c>
      <c r="T139" s="122">
        <v>751453</v>
      </c>
      <c r="U139" s="233">
        <v>735846</v>
      </c>
      <c r="V139" s="122">
        <v>773792</v>
      </c>
      <c r="W139" s="89">
        <v>799500</v>
      </c>
    </row>
    <row r="140" spans="1:23" ht="14.25" customHeight="1">
      <c r="A140" s="139"/>
      <c r="B140" s="105"/>
      <c r="C140" s="106"/>
      <c r="D140" s="107"/>
      <c r="E140" s="108" t="s">
        <v>3</v>
      </c>
      <c r="F140" s="86"/>
      <c r="G140" s="121">
        <v>413855</v>
      </c>
      <c r="H140" s="121">
        <v>398355</v>
      </c>
      <c r="I140" s="121">
        <v>375434</v>
      </c>
      <c r="J140" s="121">
        <v>379038</v>
      </c>
      <c r="K140" s="121">
        <v>357856</v>
      </c>
      <c r="L140" s="121">
        <v>392902</v>
      </c>
      <c r="M140" s="122">
        <v>355782</v>
      </c>
      <c r="N140" s="122">
        <v>305068</v>
      </c>
      <c r="O140" s="122">
        <v>297909</v>
      </c>
      <c r="P140" s="122">
        <v>349694</v>
      </c>
      <c r="Q140" s="122">
        <v>336750</v>
      </c>
      <c r="R140" s="122">
        <v>293939</v>
      </c>
      <c r="S140" s="122">
        <v>310575</v>
      </c>
      <c r="T140" s="122">
        <v>320102</v>
      </c>
      <c r="U140" s="233">
        <v>313129</v>
      </c>
      <c r="V140" s="122">
        <v>335828</v>
      </c>
      <c r="W140" s="89">
        <v>364999</v>
      </c>
    </row>
    <row r="141" spans="1:23" ht="14.25" customHeight="1">
      <c r="A141" s="139"/>
      <c r="B141" s="105"/>
      <c r="C141" s="106"/>
      <c r="D141" s="107"/>
      <c r="E141" s="108" t="s">
        <v>4</v>
      </c>
      <c r="F141" s="86"/>
      <c r="G141" s="121">
        <v>205987</v>
      </c>
      <c r="H141" s="121">
        <v>192355</v>
      </c>
      <c r="I141" s="121">
        <v>182088</v>
      </c>
      <c r="J141" s="121">
        <v>161221</v>
      </c>
      <c r="K141" s="121">
        <v>146451</v>
      </c>
      <c r="L141" s="121">
        <v>165709</v>
      </c>
      <c r="M141" s="122">
        <v>143001</v>
      </c>
      <c r="N141" s="122">
        <v>121732</v>
      </c>
      <c r="O141" s="122">
        <v>117641</v>
      </c>
      <c r="P141" s="122">
        <v>145355</v>
      </c>
      <c r="Q141" s="122">
        <v>145662</v>
      </c>
      <c r="R141" s="122">
        <v>122618</v>
      </c>
      <c r="S141" s="122">
        <v>129209</v>
      </c>
      <c r="T141" s="122">
        <v>142267</v>
      </c>
      <c r="U141" s="233">
        <v>143965</v>
      </c>
      <c r="V141" s="122">
        <v>141901</v>
      </c>
      <c r="W141" s="89">
        <v>148836</v>
      </c>
    </row>
    <row r="142" spans="1:23" ht="14.25" customHeight="1">
      <c r="A142" s="139"/>
      <c r="B142" s="105"/>
      <c r="C142" s="106"/>
      <c r="D142" s="107"/>
      <c r="E142" s="108" t="s">
        <v>5</v>
      </c>
      <c r="F142" s="86"/>
      <c r="G142" s="121">
        <v>203512</v>
      </c>
      <c r="H142" s="121">
        <v>203161</v>
      </c>
      <c r="I142" s="121">
        <v>192409</v>
      </c>
      <c r="J142" s="121">
        <v>195703</v>
      </c>
      <c r="K142" s="121">
        <v>196318</v>
      </c>
      <c r="L142" s="121">
        <v>202026</v>
      </c>
      <c r="M142" s="122">
        <v>178410</v>
      </c>
      <c r="N142" s="122">
        <v>147274</v>
      </c>
      <c r="O142" s="122">
        <v>148429</v>
      </c>
      <c r="P142" s="122">
        <v>191789</v>
      </c>
      <c r="Q142" s="122">
        <v>182332</v>
      </c>
      <c r="R142" s="122">
        <v>170131</v>
      </c>
      <c r="S142" s="122">
        <v>193749</v>
      </c>
      <c r="T142" s="122">
        <v>180831</v>
      </c>
      <c r="U142" s="233">
        <v>194283</v>
      </c>
      <c r="V142" s="122">
        <v>223541</v>
      </c>
      <c r="W142" s="89">
        <v>228491</v>
      </c>
    </row>
    <row r="143" spans="1:23" ht="14.25" customHeight="1">
      <c r="A143" s="139"/>
      <c r="B143" s="105"/>
      <c r="C143" s="106"/>
      <c r="D143" s="107"/>
      <c r="E143" s="108" t="s">
        <v>1</v>
      </c>
      <c r="F143" s="86"/>
      <c r="G143" s="121">
        <v>334357</v>
      </c>
      <c r="H143" s="121">
        <v>241665</v>
      </c>
      <c r="I143" s="121">
        <v>247344</v>
      </c>
      <c r="J143" s="121">
        <v>224799</v>
      </c>
      <c r="K143" s="121">
        <v>242129</v>
      </c>
      <c r="L143" s="121">
        <v>279216</v>
      </c>
      <c r="M143" s="122">
        <v>220509</v>
      </c>
      <c r="N143" s="122">
        <v>166850</v>
      </c>
      <c r="O143" s="122">
        <v>233006</v>
      </c>
      <c r="P143" s="122">
        <v>233554</v>
      </c>
      <c r="Q143" s="122">
        <v>240469</v>
      </c>
      <c r="R143" s="122">
        <v>210346</v>
      </c>
      <c r="S143" s="122">
        <v>247539</v>
      </c>
      <c r="T143" s="122">
        <v>296325</v>
      </c>
      <c r="U143" s="233">
        <v>333791</v>
      </c>
      <c r="V143" s="122">
        <v>361420</v>
      </c>
      <c r="W143" s="89">
        <v>385281</v>
      </c>
    </row>
    <row r="144" spans="1:23" ht="14.25" customHeight="1">
      <c r="A144" s="139"/>
      <c r="B144" s="105"/>
      <c r="C144" s="106"/>
      <c r="D144" s="107"/>
      <c r="E144" s="108"/>
      <c r="F144" s="86"/>
      <c r="G144" s="121"/>
      <c r="H144" s="121"/>
      <c r="I144" s="121"/>
      <c r="J144" s="121"/>
      <c r="K144" s="121"/>
      <c r="L144" s="121"/>
      <c r="M144" s="122"/>
      <c r="N144" s="122"/>
      <c r="O144" s="122"/>
      <c r="P144" s="122"/>
      <c r="Q144" s="122"/>
      <c r="R144" s="122"/>
      <c r="S144" s="122"/>
      <c r="T144" s="122"/>
      <c r="U144" s="233"/>
      <c r="V144" s="122"/>
      <c r="W144" s="89"/>
    </row>
    <row r="145" spans="1:23" ht="14.25" customHeight="1">
      <c r="A145" s="139"/>
      <c r="B145" s="145" t="s">
        <v>134</v>
      </c>
      <c r="C145" s="106"/>
      <c r="D145" s="107"/>
      <c r="E145" s="108" t="s">
        <v>0</v>
      </c>
      <c r="F145" s="86"/>
      <c r="G145" s="121">
        <v>1313975</v>
      </c>
      <c r="H145" s="121">
        <v>1235859</v>
      </c>
      <c r="I145" s="121">
        <v>1231854</v>
      </c>
      <c r="J145" s="121">
        <v>1135776</v>
      </c>
      <c r="K145" s="121">
        <v>1082094</v>
      </c>
      <c r="L145" s="121">
        <v>1202980</v>
      </c>
      <c r="M145" s="122">
        <v>1124262</v>
      </c>
      <c r="N145" s="122">
        <v>1000213</v>
      </c>
      <c r="O145" s="122">
        <v>1009956</v>
      </c>
      <c r="P145" s="122">
        <v>1197389</v>
      </c>
      <c r="Q145" s="122">
        <v>1138628</v>
      </c>
      <c r="R145" s="122">
        <v>970718</v>
      </c>
      <c r="S145" s="122">
        <v>1059334</v>
      </c>
      <c r="T145" s="122">
        <v>1245792</v>
      </c>
      <c r="U145" s="233">
        <v>1258503</v>
      </c>
      <c r="V145" s="122">
        <v>1300925</v>
      </c>
      <c r="W145" s="89">
        <v>1311517</v>
      </c>
    </row>
    <row r="146" spans="1:23" ht="14.25" customHeight="1">
      <c r="A146" s="139"/>
      <c r="B146" s="105"/>
      <c r="C146" s="106"/>
      <c r="D146" s="107"/>
      <c r="E146" s="108" t="s">
        <v>2</v>
      </c>
      <c r="F146" s="86"/>
      <c r="G146" s="121">
        <v>459577</v>
      </c>
      <c r="H146" s="121">
        <v>421225</v>
      </c>
      <c r="I146" s="121">
        <v>403967</v>
      </c>
      <c r="J146" s="121">
        <v>388300</v>
      </c>
      <c r="K146" s="121">
        <v>379053</v>
      </c>
      <c r="L146" s="121">
        <v>425468</v>
      </c>
      <c r="M146" s="122">
        <v>425557</v>
      </c>
      <c r="N146" s="122">
        <v>410320</v>
      </c>
      <c r="O146" s="122">
        <v>410670</v>
      </c>
      <c r="P146" s="122">
        <v>449449</v>
      </c>
      <c r="Q146" s="122">
        <v>439702</v>
      </c>
      <c r="R146" s="122">
        <v>391621</v>
      </c>
      <c r="S146" s="122">
        <v>354539</v>
      </c>
      <c r="T146" s="122">
        <v>391971</v>
      </c>
      <c r="U146" s="233">
        <v>404925</v>
      </c>
      <c r="V146" s="122">
        <v>471642</v>
      </c>
      <c r="W146" s="89">
        <v>445831</v>
      </c>
    </row>
    <row r="147" spans="1:23" ht="14.25" customHeight="1">
      <c r="A147" s="139"/>
      <c r="B147" s="105"/>
      <c r="C147" s="106"/>
      <c r="D147" s="107"/>
      <c r="E147" s="108" t="s">
        <v>3</v>
      </c>
      <c r="F147" s="86"/>
      <c r="G147" s="121">
        <v>293829</v>
      </c>
      <c r="H147" s="121">
        <v>251559</v>
      </c>
      <c r="I147" s="121">
        <v>260936</v>
      </c>
      <c r="J147" s="121">
        <v>253877</v>
      </c>
      <c r="K147" s="121">
        <v>251677</v>
      </c>
      <c r="L147" s="121">
        <v>274754</v>
      </c>
      <c r="M147" s="122">
        <v>232425</v>
      </c>
      <c r="N147" s="122">
        <v>219701</v>
      </c>
      <c r="O147" s="122">
        <v>222206</v>
      </c>
      <c r="P147" s="122">
        <v>262256</v>
      </c>
      <c r="Q147" s="122">
        <v>248485</v>
      </c>
      <c r="R147" s="122">
        <v>209775</v>
      </c>
      <c r="S147" s="122">
        <v>213583</v>
      </c>
      <c r="T147" s="122">
        <v>221221</v>
      </c>
      <c r="U147" s="233">
        <v>226134</v>
      </c>
      <c r="V147" s="122">
        <v>241037</v>
      </c>
      <c r="W147" s="89">
        <v>267265</v>
      </c>
    </row>
    <row r="148" spans="1:23" ht="14.25" customHeight="1">
      <c r="A148" s="139"/>
      <c r="B148" s="105"/>
      <c r="C148" s="106"/>
      <c r="D148" s="107"/>
      <c r="E148" s="108" t="s">
        <v>4</v>
      </c>
      <c r="F148" s="86"/>
      <c r="G148" s="121">
        <v>244603</v>
      </c>
      <c r="H148" s="121">
        <v>220968</v>
      </c>
      <c r="I148" s="121">
        <v>205115</v>
      </c>
      <c r="J148" s="121">
        <v>189281</v>
      </c>
      <c r="K148" s="121">
        <v>168943</v>
      </c>
      <c r="L148" s="121">
        <v>190158</v>
      </c>
      <c r="M148" s="122">
        <v>172627</v>
      </c>
      <c r="N148" s="122">
        <v>143774</v>
      </c>
      <c r="O148" s="122">
        <v>137036</v>
      </c>
      <c r="P148" s="122">
        <v>179792</v>
      </c>
      <c r="Q148" s="122">
        <v>167120</v>
      </c>
      <c r="R148" s="122">
        <v>131250</v>
      </c>
      <c r="S148" s="122">
        <v>126394</v>
      </c>
      <c r="T148" s="122">
        <v>167586</v>
      </c>
      <c r="U148" s="233">
        <v>146341</v>
      </c>
      <c r="V148" s="122">
        <v>160294</v>
      </c>
      <c r="W148" s="89">
        <v>150038</v>
      </c>
    </row>
    <row r="149" spans="1:23" ht="14.25" customHeight="1">
      <c r="A149" s="139"/>
      <c r="B149" s="105"/>
      <c r="C149" s="106"/>
      <c r="D149" s="107"/>
      <c r="E149" s="108" t="s">
        <v>5</v>
      </c>
      <c r="F149" s="86"/>
      <c r="G149" s="121">
        <v>130139</v>
      </c>
      <c r="H149" s="121">
        <v>129048</v>
      </c>
      <c r="I149" s="121">
        <v>137996</v>
      </c>
      <c r="J149" s="121">
        <v>130107</v>
      </c>
      <c r="K149" s="121">
        <v>123390</v>
      </c>
      <c r="L149" s="121">
        <v>141664</v>
      </c>
      <c r="M149" s="122">
        <v>124700</v>
      </c>
      <c r="N149" s="122">
        <v>106132</v>
      </c>
      <c r="O149" s="122">
        <v>119151</v>
      </c>
      <c r="P149" s="122">
        <v>176423</v>
      </c>
      <c r="Q149" s="122">
        <v>146601</v>
      </c>
      <c r="R149" s="122">
        <v>117634</v>
      </c>
      <c r="S149" s="122">
        <v>132857</v>
      </c>
      <c r="T149" s="122">
        <v>137988</v>
      </c>
      <c r="U149" s="233">
        <v>148196</v>
      </c>
      <c r="V149" s="122">
        <v>146372</v>
      </c>
      <c r="W149" s="89">
        <v>176125</v>
      </c>
    </row>
    <row r="150" spans="1:23" ht="14.25" customHeight="1">
      <c r="A150" s="139"/>
      <c r="B150" s="105"/>
      <c r="C150" s="106"/>
      <c r="D150" s="107"/>
      <c r="E150" s="108" t="s">
        <v>1</v>
      </c>
      <c r="F150" s="86"/>
      <c r="G150" s="121">
        <v>185826</v>
      </c>
      <c r="H150" s="121">
        <v>213059</v>
      </c>
      <c r="I150" s="121">
        <v>223839</v>
      </c>
      <c r="J150" s="121">
        <v>174211</v>
      </c>
      <c r="K150" s="121">
        <v>159031</v>
      </c>
      <c r="L150" s="121">
        <v>170936</v>
      </c>
      <c r="M150" s="122">
        <v>168954</v>
      </c>
      <c r="N150" s="122">
        <v>120286</v>
      </c>
      <c r="O150" s="122">
        <v>120892</v>
      </c>
      <c r="P150" s="122">
        <v>129469</v>
      </c>
      <c r="Q150" s="122">
        <v>136720</v>
      </c>
      <c r="R150" s="122">
        <v>120439</v>
      </c>
      <c r="S150" s="122">
        <v>231960</v>
      </c>
      <c r="T150" s="122">
        <v>327025</v>
      </c>
      <c r="U150" s="233">
        <v>332907</v>
      </c>
      <c r="V150" s="122">
        <v>281581</v>
      </c>
      <c r="W150" s="89">
        <v>272259</v>
      </c>
    </row>
    <row r="151" spans="1:23" ht="14.25" customHeight="1">
      <c r="A151" s="139"/>
      <c r="B151" s="105"/>
      <c r="C151" s="106"/>
      <c r="D151" s="107"/>
      <c r="E151" s="108"/>
      <c r="F151" s="86"/>
      <c r="G151" s="121"/>
      <c r="H151" s="121"/>
      <c r="I151" s="121"/>
      <c r="J151" s="121"/>
      <c r="K151" s="121"/>
      <c r="L151" s="121"/>
      <c r="M151" s="122"/>
      <c r="N151" s="122"/>
      <c r="O151" s="122"/>
      <c r="P151" s="122"/>
      <c r="Q151" s="122"/>
      <c r="R151" s="122"/>
      <c r="S151" s="122"/>
      <c r="T151" s="122"/>
      <c r="U151" s="233"/>
      <c r="V151" s="122"/>
      <c r="W151" s="89"/>
    </row>
    <row r="152" spans="1:23" ht="14.25" customHeight="1">
      <c r="A152" s="139"/>
      <c r="B152" s="105" t="s">
        <v>22</v>
      </c>
      <c r="C152" s="106"/>
      <c r="D152" s="107"/>
      <c r="E152" s="108" t="s">
        <v>0</v>
      </c>
      <c r="F152" s="86"/>
      <c r="G152" s="121">
        <v>442787</v>
      </c>
      <c r="H152" s="121">
        <v>431080</v>
      </c>
      <c r="I152" s="121">
        <v>407444</v>
      </c>
      <c r="J152" s="121">
        <v>402659</v>
      </c>
      <c r="K152" s="121">
        <v>398786</v>
      </c>
      <c r="L152" s="121">
        <v>424805</v>
      </c>
      <c r="M152" s="122">
        <v>391674</v>
      </c>
      <c r="N152" s="122">
        <v>356844</v>
      </c>
      <c r="O152" s="122">
        <v>367728</v>
      </c>
      <c r="P152" s="122">
        <v>409556</v>
      </c>
      <c r="Q152" s="122">
        <v>429039</v>
      </c>
      <c r="R152" s="122">
        <v>450786</v>
      </c>
      <c r="S152" s="122">
        <v>479326</v>
      </c>
      <c r="T152" s="122">
        <v>443872</v>
      </c>
      <c r="U152" s="233">
        <v>399171</v>
      </c>
      <c r="V152" s="122">
        <v>413039</v>
      </c>
      <c r="W152" s="89">
        <v>419631</v>
      </c>
    </row>
    <row r="153" spans="1:23" ht="14.25" customHeight="1">
      <c r="A153" s="139"/>
      <c r="B153" s="105"/>
      <c r="C153" s="106"/>
      <c r="D153" s="107"/>
      <c r="E153" s="108" t="s">
        <v>2</v>
      </c>
      <c r="F153" s="86"/>
      <c r="G153" s="121">
        <v>208254</v>
      </c>
      <c r="H153" s="121">
        <v>202661</v>
      </c>
      <c r="I153" s="121">
        <v>192459</v>
      </c>
      <c r="J153" s="121">
        <v>177665</v>
      </c>
      <c r="K153" s="121">
        <v>168274</v>
      </c>
      <c r="L153" s="121">
        <v>197958</v>
      </c>
      <c r="M153" s="122">
        <v>185489</v>
      </c>
      <c r="N153" s="122">
        <v>163174</v>
      </c>
      <c r="O153" s="122">
        <v>160180</v>
      </c>
      <c r="P153" s="122">
        <v>172637</v>
      </c>
      <c r="Q153" s="122">
        <v>180226</v>
      </c>
      <c r="R153" s="122">
        <v>196977</v>
      </c>
      <c r="S153" s="122">
        <v>206022</v>
      </c>
      <c r="T153" s="122">
        <v>183031</v>
      </c>
      <c r="U153" s="233">
        <v>158354</v>
      </c>
      <c r="V153" s="122">
        <v>169873</v>
      </c>
      <c r="W153" s="89">
        <v>167214</v>
      </c>
    </row>
    <row r="154" spans="1:23" ht="14.25" customHeight="1">
      <c r="A154" s="139"/>
      <c r="B154" s="105"/>
      <c r="C154" s="106"/>
      <c r="D154" s="107"/>
      <c r="E154" s="108" t="s">
        <v>3</v>
      </c>
      <c r="F154" s="86"/>
      <c r="G154" s="121">
        <v>114913</v>
      </c>
      <c r="H154" s="121">
        <v>118277</v>
      </c>
      <c r="I154" s="121">
        <v>117194</v>
      </c>
      <c r="J154" s="121">
        <v>115897</v>
      </c>
      <c r="K154" s="121">
        <v>116116</v>
      </c>
      <c r="L154" s="121">
        <v>116261</v>
      </c>
      <c r="M154" s="122">
        <v>104449</v>
      </c>
      <c r="N154" s="122">
        <v>99691</v>
      </c>
      <c r="O154" s="122">
        <v>96261</v>
      </c>
      <c r="P154" s="122">
        <v>106605</v>
      </c>
      <c r="Q154" s="122">
        <v>99395</v>
      </c>
      <c r="R154" s="122">
        <v>110374</v>
      </c>
      <c r="S154" s="122">
        <v>136084</v>
      </c>
      <c r="T154" s="122">
        <v>126741</v>
      </c>
      <c r="U154" s="233">
        <v>119092</v>
      </c>
      <c r="V154" s="122">
        <v>112607</v>
      </c>
      <c r="W154" s="89">
        <v>91489</v>
      </c>
    </row>
    <row r="155" spans="1:23" ht="14.25" customHeight="1">
      <c r="A155" s="139"/>
      <c r="B155" s="105"/>
      <c r="C155" s="106"/>
      <c r="D155" s="107"/>
      <c r="E155" s="108" t="s">
        <v>4</v>
      </c>
      <c r="F155" s="86"/>
      <c r="G155" s="121">
        <v>72226</v>
      </c>
      <c r="H155" s="121">
        <v>65067</v>
      </c>
      <c r="I155" s="121">
        <v>55947</v>
      </c>
      <c r="J155" s="121">
        <v>48843</v>
      </c>
      <c r="K155" s="121">
        <v>48917</v>
      </c>
      <c r="L155" s="121">
        <v>52547</v>
      </c>
      <c r="M155" s="122">
        <v>52263</v>
      </c>
      <c r="N155" s="122">
        <v>48220</v>
      </c>
      <c r="O155" s="122">
        <v>49126</v>
      </c>
      <c r="P155" s="122">
        <v>60253</v>
      </c>
      <c r="Q155" s="122">
        <v>55702</v>
      </c>
      <c r="R155" s="122">
        <v>47373</v>
      </c>
      <c r="S155" s="122">
        <v>48490</v>
      </c>
      <c r="T155" s="122">
        <v>45959</v>
      </c>
      <c r="U155" s="233">
        <v>43722</v>
      </c>
      <c r="V155" s="122">
        <v>45413</v>
      </c>
      <c r="W155" s="89">
        <v>50725</v>
      </c>
    </row>
    <row r="156" spans="1:23" ht="14.25" customHeight="1">
      <c r="A156" s="139"/>
      <c r="B156" s="105"/>
      <c r="C156" s="106"/>
      <c r="D156" s="107"/>
      <c r="E156" s="108" t="s">
        <v>5</v>
      </c>
      <c r="F156" s="86"/>
      <c r="G156" s="121">
        <v>20807</v>
      </c>
      <c r="H156" s="121">
        <v>17738</v>
      </c>
      <c r="I156" s="121">
        <v>18598</v>
      </c>
      <c r="J156" s="121">
        <v>18532</v>
      </c>
      <c r="K156" s="121">
        <v>18218</v>
      </c>
      <c r="L156" s="121">
        <v>20020</v>
      </c>
      <c r="M156" s="122">
        <v>20570</v>
      </c>
      <c r="N156" s="122">
        <v>21447</v>
      </c>
      <c r="O156" s="122">
        <v>16283</v>
      </c>
      <c r="P156" s="122">
        <v>15931</v>
      </c>
      <c r="Q156" s="122">
        <v>29883</v>
      </c>
      <c r="R156" s="122">
        <v>23395</v>
      </c>
      <c r="S156" s="122">
        <v>25242</v>
      </c>
      <c r="T156" s="122">
        <v>29103</v>
      </c>
      <c r="U156" s="233">
        <v>24464</v>
      </c>
      <c r="V156" s="122">
        <v>23791</v>
      </c>
      <c r="W156" s="89">
        <v>29356</v>
      </c>
    </row>
    <row r="157" spans="1:23" ht="14.25" customHeight="1">
      <c r="A157" s="139"/>
      <c r="B157" s="105"/>
      <c r="C157" s="106"/>
      <c r="D157" s="107"/>
      <c r="E157" s="108" t="s">
        <v>1</v>
      </c>
      <c r="F157" s="86"/>
      <c r="G157" s="121">
        <v>26586</v>
      </c>
      <c r="H157" s="121">
        <v>27338</v>
      </c>
      <c r="I157" s="121">
        <v>23247</v>
      </c>
      <c r="J157" s="121">
        <v>41723</v>
      </c>
      <c r="K157" s="121">
        <v>47261</v>
      </c>
      <c r="L157" s="121">
        <v>38019</v>
      </c>
      <c r="M157" s="122">
        <v>28903</v>
      </c>
      <c r="N157" s="122">
        <v>24312</v>
      </c>
      <c r="O157" s="122">
        <v>45878</v>
      </c>
      <c r="P157" s="122">
        <v>54130</v>
      </c>
      <c r="Q157" s="122">
        <v>63833</v>
      </c>
      <c r="R157" s="122">
        <v>72668</v>
      </c>
      <c r="S157" s="122">
        <v>63488</v>
      </c>
      <c r="T157" s="122">
        <v>59038</v>
      </c>
      <c r="U157" s="233">
        <v>53540</v>
      </c>
      <c r="V157" s="122">
        <v>61356</v>
      </c>
      <c r="W157" s="89">
        <v>80847</v>
      </c>
    </row>
    <row r="158" spans="1:23" ht="14.25" customHeight="1">
      <c r="A158" s="142"/>
      <c r="B158" s="113"/>
      <c r="C158" s="98"/>
      <c r="D158" s="114"/>
      <c r="E158" s="99"/>
      <c r="F158" s="87"/>
      <c r="G158" s="146"/>
      <c r="H158" s="146"/>
      <c r="I158" s="20"/>
      <c r="J158" s="20"/>
      <c r="K158" s="20"/>
      <c r="L158" s="20"/>
      <c r="M158" s="20"/>
      <c r="N158" s="20"/>
      <c r="O158" s="20"/>
      <c r="P158" s="20"/>
      <c r="Q158" s="146"/>
      <c r="R158" s="146"/>
      <c r="S158" s="146"/>
      <c r="T158" s="146"/>
      <c r="U158" s="146"/>
      <c r="V158" s="146"/>
      <c r="W158" s="45"/>
    </row>
    <row r="159" spans="1:23" ht="12">
      <c r="A159" s="148"/>
      <c r="B159" s="195"/>
      <c r="C159" s="195"/>
      <c r="D159" s="195"/>
      <c r="E159" s="148"/>
      <c r="F159" s="148"/>
      <c r="G159" s="148"/>
      <c r="H159" s="148"/>
      <c r="I159" s="148"/>
      <c r="J159" s="14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48"/>
    </row>
    <row r="160" spans="1:23" ht="12" hidden="1">
      <c r="A160" s="5"/>
      <c r="B160" s="53"/>
      <c r="C160" s="53"/>
      <c r="D160" s="5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2" hidden="1">
      <c r="A161" s="5"/>
      <c r="B161" s="53"/>
      <c r="C161" s="53"/>
      <c r="D161" s="5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2" hidden="1">
      <c r="A162" s="5"/>
      <c r="B162" s="53"/>
      <c r="C162" s="53"/>
      <c r="D162" s="5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2" hidden="1">
      <c r="A163" s="5"/>
      <c r="B163" s="53"/>
      <c r="C163" s="53"/>
      <c r="D163" s="5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2" hidden="1">
      <c r="A164" s="5"/>
      <c r="B164" s="53"/>
      <c r="C164" s="53"/>
      <c r="D164" s="5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2" hidden="1">
      <c r="A165" s="5"/>
      <c r="B165" s="53"/>
      <c r="C165" s="53"/>
      <c r="D165" s="5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2" hidden="1">
      <c r="A166" s="5"/>
      <c r="B166" s="53"/>
      <c r="C166" s="53"/>
      <c r="D166" s="5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2" hidden="1">
      <c r="A167" s="5"/>
      <c r="B167" s="53"/>
      <c r="C167" s="53"/>
      <c r="D167" s="5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2" hidden="1">
      <c r="A168" s="5"/>
      <c r="B168" s="53"/>
      <c r="C168" s="53"/>
      <c r="D168" s="5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2" hidden="1">
      <c r="A169" s="5"/>
      <c r="B169" s="53"/>
      <c r="C169" s="53"/>
      <c r="D169" s="5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2" hidden="1">
      <c r="A170" s="5"/>
      <c r="B170" s="53"/>
      <c r="C170" s="53"/>
      <c r="D170" s="5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2" hidden="1">
      <c r="A171" s="5"/>
      <c r="B171" s="53"/>
      <c r="C171" s="53"/>
      <c r="D171" s="5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2" hidden="1">
      <c r="A172" s="5"/>
      <c r="B172" s="53"/>
      <c r="C172" s="53"/>
      <c r="D172" s="5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2" hidden="1">
      <c r="A173" s="5"/>
      <c r="B173" s="53"/>
      <c r="C173" s="53"/>
      <c r="D173" s="5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2" hidden="1">
      <c r="A174" s="5"/>
      <c r="B174" s="53"/>
      <c r="C174" s="53"/>
      <c r="D174" s="5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2" hidden="1">
      <c r="A175" s="5"/>
      <c r="B175" s="53"/>
      <c r="C175" s="53"/>
      <c r="D175" s="5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2" hidden="1">
      <c r="A176" s="5"/>
      <c r="B176" s="53"/>
      <c r="C176" s="53"/>
      <c r="D176" s="5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2" hidden="1">
      <c r="A177" s="5"/>
      <c r="B177" s="53"/>
      <c r="C177" s="53"/>
      <c r="D177" s="5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2" hidden="1">
      <c r="A178" s="5"/>
      <c r="B178" s="53"/>
      <c r="C178" s="53"/>
      <c r="D178" s="5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2" hidden="1">
      <c r="A179" s="5"/>
      <c r="B179" s="53"/>
      <c r="C179" s="53"/>
      <c r="D179" s="5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2" hidden="1">
      <c r="A180" s="5"/>
      <c r="B180" s="53"/>
      <c r="C180" s="53"/>
      <c r="D180" s="5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2" hidden="1">
      <c r="A181" s="5"/>
      <c r="B181" s="53"/>
      <c r="C181" s="53"/>
      <c r="D181" s="5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2" hidden="1">
      <c r="A182" s="5"/>
      <c r="B182" s="53"/>
      <c r="C182" s="53"/>
      <c r="D182" s="5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2" hidden="1">
      <c r="A183" s="5"/>
      <c r="B183" s="53"/>
      <c r="C183" s="53"/>
      <c r="D183" s="5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2" hidden="1">
      <c r="A184" s="5"/>
      <c r="B184" s="53"/>
      <c r="C184" s="53"/>
      <c r="D184" s="5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2" hidden="1">
      <c r="A185" s="5"/>
      <c r="B185" s="53"/>
      <c r="C185" s="53"/>
      <c r="D185" s="5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2" hidden="1">
      <c r="A186" s="5"/>
      <c r="B186" s="53"/>
      <c r="C186" s="53"/>
      <c r="D186" s="5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2" hidden="1">
      <c r="A187" s="5"/>
      <c r="B187" s="53"/>
      <c r="C187" s="53"/>
      <c r="D187" s="5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2" hidden="1">
      <c r="A188" s="5"/>
      <c r="B188" s="53"/>
      <c r="C188" s="53"/>
      <c r="D188" s="5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2" hidden="1">
      <c r="A189" s="5"/>
      <c r="B189" s="53"/>
      <c r="C189" s="53"/>
      <c r="D189" s="5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2" hidden="1">
      <c r="A190" s="5"/>
      <c r="B190" s="53"/>
      <c r="C190" s="53"/>
      <c r="D190" s="5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2" hidden="1">
      <c r="A191" s="5"/>
      <c r="B191" s="53"/>
      <c r="C191" s="53"/>
      <c r="D191" s="5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2" hidden="1">
      <c r="A192" s="5"/>
      <c r="B192" s="53"/>
      <c r="C192" s="53"/>
      <c r="D192" s="5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2" hidden="1">
      <c r="A193" s="5"/>
      <c r="B193" s="53"/>
      <c r="C193" s="53"/>
      <c r="D193" s="5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2" hidden="1">
      <c r="A194" s="5"/>
      <c r="B194" s="53"/>
      <c r="C194" s="53"/>
      <c r="D194" s="5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2" hidden="1">
      <c r="A195" s="5"/>
      <c r="B195" s="53"/>
      <c r="C195" s="53"/>
      <c r="D195" s="5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2" hidden="1">
      <c r="A196" s="5"/>
      <c r="B196" s="53"/>
      <c r="C196" s="53"/>
      <c r="D196" s="5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2" hidden="1">
      <c r="A197" s="5"/>
      <c r="B197" s="53"/>
      <c r="C197" s="53"/>
      <c r="D197" s="5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2" hidden="1">
      <c r="A198" s="5"/>
      <c r="B198" s="53"/>
      <c r="C198" s="53"/>
      <c r="D198" s="5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2" hidden="1">
      <c r="A199" s="5"/>
      <c r="B199" s="53"/>
      <c r="C199" s="53"/>
      <c r="D199" s="5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2" hidden="1">
      <c r="A200" s="5"/>
      <c r="B200" s="53"/>
      <c r="C200" s="53"/>
      <c r="D200" s="5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2" hidden="1">
      <c r="A201" s="5"/>
      <c r="B201" s="53"/>
      <c r="C201" s="53"/>
      <c r="D201" s="5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2" hidden="1">
      <c r="A202" s="5"/>
      <c r="B202" s="53"/>
      <c r="C202" s="53"/>
      <c r="D202" s="5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2" hidden="1">
      <c r="A203" s="5"/>
      <c r="B203" s="53"/>
      <c r="C203" s="53"/>
      <c r="D203" s="5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2" hidden="1">
      <c r="A204" s="5"/>
      <c r="B204" s="53"/>
      <c r="C204" s="53"/>
      <c r="D204" s="5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2">
      <c r="A205" s="5"/>
      <c r="B205" s="53"/>
      <c r="C205" s="53"/>
      <c r="D205" s="5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</sheetData>
  <sheetProtection/>
  <mergeCells count="40">
    <mergeCell ref="V1:W2"/>
    <mergeCell ref="V80:W81"/>
    <mergeCell ref="A1:K2"/>
    <mergeCell ref="U3:U4"/>
    <mergeCell ref="U82:U83"/>
    <mergeCell ref="L3:L4"/>
    <mergeCell ref="K3:K4"/>
    <mergeCell ref="T3:T4"/>
    <mergeCell ref="T82:T83"/>
    <mergeCell ref="Q82:Q83"/>
    <mergeCell ref="A80:L81"/>
    <mergeCell ref="H3:H4"/>
    <mergeCell ref="I3:I4"/>
    <mergeCell ref="S3:S4"/>
    <mergeCell ref="R3:R4"/>
    <mergeCell ref="R82:R83"/>
    <mergeCell ref="N3:N4"/>
    <mergeCell ref="M82:M83"/>
    <mergeCell ref="N82:N83"/>
    <mergeCell ref="Q3:Q4"/>
    <mergeCell ref="G82:G83"/>
    <mergeCell ref="H82:H83"/>
    <mergeCell ref="J82:J83"/>
    <mergeCell ref="S82:S83"/>
    <mergeCell ref="M3:M4"/>
    <mergeCell ref="A3:B3"/>
    <mergeCell ref="I82:I83"/>
    <mergeCell ref="K82:K83"/>
    <mergeCell ref="L82:L83"/>
    <mergeCell ref="G3:G4"/>
    <mergeCell ref="W3:W4"/>
    <mergeCell ref="W82:W83"/>
    <mergeCell ref="J3:J4"/>
    <mergeCell ref="A82:B82"/>
    <mergeCell ref="V3:V4"/>
    <mergeCell ref="V82:V83"/>
    <mergeCell ref="O82:O83"/>
    <mergeCell ref="P82:P83"/>
    <mergeCell ref="O3:O4"/>
    <mergeCell ref="P3:P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geOrder="overThenDown" paperSize="9" scale="57" r:id="rId2"/>
  <rowBreaks count="1" manualBreakCount="1">
    <brk id="79" max="22" man="1"/>
  </rowBreaks>
  <colBreaks count="1" manualBreakCount="1">
    <brk id="14" max="157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60"/>
  <sheetViews>
    <sheetView view="pageBreakPreview" zoomScale="75" zoomScaleSheetLayoutView="75" zoomScalePageLayoutView="0" workbookViewId="0" topLeftCell="A1">
      <selection activeCell="Y80" sqref="Y80"/>
    </sheetView>
  </sheetViews>
  <sheetFormatPr defaultColWidth="9.00390625" defaultRowHeight="13.5"/>
  <cols>
    <col min="1" max="1" width="0.875" style="6" customWidth="1"/>
    <col min="2" max="2" width="13.125" style="64" customWidth="1"/>
    <col min="3" max="4" width="0.875" style="64" customWidth="1"/>
    <col min="5" max="5" width="7.125" style="6" customWidth="1"/>
    <col min="6" max="6" width="0.875" style="6" customWidth="1"/>
    <col min="7" max="18" width="8.625" style="6" customWidth="1"/>
    <col min="19" max="19" width="8.625" style="10" customWidth="1"/>
    <col min="20" max="20" width="9.00390625" style="1" customWidth="1"/>
    <col min="21" max="21" width="19.625" style="181" bestFit="1" customWidth="1"/>
    <col min="22" max="16384" width="9.00390625" style="1" customWidth="1"/>
  </cols>
  <sheetData>
    <row r="1" spans="1:19" ht="21" customHeight="1">
      <c r="A1" s="266" t="s">
        <v>137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77"/>
      <c r="R1" s="343" t="s">
        <v>144</v>
      </c>
      <c r="S1" s="343"/>
    </row>
    <row r="2" spans="1:19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87"/>
      <c r="R2" s="344"/>
      <c r="S2" s="344"/>
    </row>
    <row r="3" spans="1:21" ht="32.25" customHeight="1">
      <c r="A3" s="348"/>
      <c r="B3" s="349"/>
      <c r="C3" s="93"/>
      <c r="D3" s="93"/>
      <c r="E3" s="94" t="s">
        <v>65</v>
      </c>
      <c r="F3" s="88"/>
      <c r="G3" s="260">
        <v>2008</v>
      </c>
      <c r="H3" s="260">
        <v>2009</v>
      </c>
      <c r="I3" s="260">
        <v>2010</v>
      </c>
      <c r="J3" s="260">
        <v>2011</v>
      </c>
      <c r="K3" s="260">
        <v>2012</v>
      </c>
      <c r="L3" s="260">
        <v>2013</v>
      </c>
      <c r="M3" s="260">
        <v>2014</v>
      </c>
      <c r="N3" s="260">
        <v>2015</v>
      </c>
      <c r="O3" s="260">
        <v>2016</v>
      </c>
      <c r="P3" s="260">
        <v>2017</v>
      </c>
      <c r="Q3" s="260">
        <v>2018</v>
      </c>
      <c r="R3" s="260">
        <v>2019</v>
      </c>
      <c r="S3" s="260">
        <v>2020</v>
      </c>
      <c r="U3" s="1"/>
    </row>
    <row r="4" spans="1:21" ht="33" customHeight="1">
      <c r="A4" s="95"/>
      <c r="B4" s="96" t="s">
        <v>63</v>
      </c>
      <c r="C4" s="97"/>
      <c r="D4" s="98"/>
      <c r="E4" s="99" t="s">
        <v>64</v>
      </c>
      <c r="F4" s="100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U4" s="1"/>
    </row>
    <row r="5" spans="1:21" ht="14.25" customHeight="1">
      <c r="A5" s="101"/>
      <c r="B5" s="102"/>
      <c r="C5" s="93"/>
      <c r="D5" s="103"/>
      <c r="E5" s="94"/>
      <c r="F5" s="88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52"/>
      <c r="U5" s="1"/>
    </row>
    <row r="6" spans="1:21" ht="14.25" customHeight="1">
      <c r="A6" s="101"/>
      <c r="B6" s="105" t="s">
        <v>118</v>
      </c>
      <c r="C6" s="106"/>
      <c r="D6" s="107"/>
      <c r="E6" s="108" t="s">
        <v>0</v>
      </c>
      <c r="F6" s="86"/>
      <c r="G6" s="109">
        <v>100</v>
      </c>
      <c r="H6" s="109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99">
        <v>100</v>
      </c>
      <c r="R6" s="110">
        <v>100</v>
      </c>
      <c r="S6" s="111">
        <v>100</v>
      </c>
      <c r="U6" s="1"/>
    </row>
    <row r="7" spans="1:21" ht="14.25" customHeight="1">
      <c r="A7" s="101"/>
      <c r="B7" s="105"/>
      <c r="C7" s="106"/>
      <c r="D7" s="107"/>
      <c r="E7" s="108" t="s">
        <v>2</v>
      </c>
      <c r="F7" s="86"/>
      <c r="G7" s="109">
        <v>49.2</v>
      </c>
      <c r="H7" s="109">
        <v>49.3</v>
      </c>
      <c r="I7" s="110">
        <v>50.7</v>
      </c>
      <c r="J7" s="110">
        <v>50.2</v>
      </c>
      <c r="K7" s="110">
        <v>48.8</v>
      </c>
      <c r="L7" s="110">
        <v>47.5</v>
      </c>
      <c r="M7" s="110">
        <v>49.4</v>
      </c>
      <c r="N7" s="110">
        <v>50.6</v>
      </c>
      <c r="O7" s="110">
        <v>48.7</v>
      </c>
      <c r="P7" s="110">
        <v>48.2</v>
      </c>
      <c r="Q7" s="199">
        <v>46.1</v>
      </c>
      <c r="R7" s="110">
        <v>46.1</v>
      </c>
      <c r="S7" s="111">
        <v>44.5</v>
      </c>
      <c r="U7" s="1"/>
    </row>
    <row r="8" spans="1:21" ht="14.25" customHeight="1">
      <c r="A8" s="101"/>
      <c r="B8" s="105"/>
      <c r="C8" s="106"/>
      <c r="D8" s="107"/>
      <c r="E8" s="108" t="s">
        <v>3</v>
      </c>
      <c r="F8" s="86"/>
      <c r="G8" s="109">
        <v>21.1</v>
      </c>
      <c r="H8" s="109">
        <v>21.1</v>
      </c>
      <c r="I8" s="110">
        <v>19.5</v>
      </c>
      <c r="J8" s="110">
        <v>18.3</v>
      </c>
      <c r="K8" s="110">
        <v>18.2</v>
      </c>
      <c r="L8" s="110">
        <v>19</v>
      </c>
      <c r="M8" s="110">
        <v>18.4</v>
      </c>
      <c r="N8" s="110">
        <v>17.8</v>
      </c>
      <c r="O8" s="110">
        <v>18.5</v>
      </c>
      <c r="P8" s="110">
        <v>19.1</v>
      </c>
      <c r="Q8" s="199">
        <v>18.3</v>
      </c>
      <c r="R8" s="110">
        <v>18.2</v>
      </c>
      <c r="S8" s="111">
        <v>19.1</v>
      </c>
      <c r="U8" s="1"/>
    </row>
    <row r="9" spans="1:21" ht="14.25" customHeight="1">
      <c r="A9" s="101"/>
      <c r="B9" s="105"/>
      <c r="C9" s="106"/>
      <c r="D9" s="107"/>
      <c r="E9" s="108" t="s">
        <v>4</v>
      </c>
      <c r="F9" s="86"/>
      <c r="G9" s="109">
        <v>7.4</v>
      </c>
      <c r="H9" s="109">
        <v>7.5</v>
      </c>
      <c r="I9" s="110">
        <v>6.9</v>
      </c>
      <c r="J9" s="110">
        <v>6.6</v>
      </c>
      <c r="K9" s="110">
        <v>6.6</v>
      </c>
      <c r="L9" s="110">
        <v>7.2</v>
      </c>
      <c r="M9" s="110">
        <v>7.1</v>
      </c>
      <c r="N9" s="110">
        <v>6.8</v>
      </c>
      <c r="O9" s="110">
        <v>6.8</v>
      </c>
      <c r="P9" s="110">
        <v>7.3</v>
      </c>
      <c r="Q9" s="199">
        <v>6.9</v>
      </c>
      <c r="R9" s="110">
        <v>7</v>
      </c>
      <c r="S9" s="111">
        <v>6.7</v>
      </c>
      <c r="U9" s="1"/>
    </row>
    <row r="10" spans="1:21" ht="14.25" customHeight="1">
      <c r="A10" s="101"/>
      <c r="B10" s="105"/>
      <c r="C10" s="106"/>
      <c r="D10" s="107"/>
      <c r="E10" s="108" t="s">
        <v>5</v>
      </c>
      <c r="F10" s="86"/>
      <c r="G10" s="109">
        <v>9.7</v>
      </c>
      <c r="H10" s="109">
        <v>9.9</v>
      </c>
      <c r="I10" s="110">
        <v>9.3</v>
      </c>
      <c r="J10" s="110">
        <v>8.9</v>
      </c>
      <c r="K10" s="110">
        <v>8.8</v>
      </c>
      <c r="L10" s="110">
        <v>10</v>
      </c>
      <c r="M10" s="110">
        <v>9.1</v>
      </c>
      <c r="N10" s="110">
        <v>8.6</v>
      </c>
      <c r="O10" s="110">
        <v>9.1</v>
      </c>
      <c r="P10" s="110">
        <v>8.8</v>
      </c>
      <c r="Q10" s="199">
        <v>9</v>
      </c>
      <c r="R10" s="110">
        <v>10.1</v>
      </c>
      <c r="S10" s="111">
        <v>10.9</v>
      </c>
      <c r="U10" s="1"/>
    </row>
    <row r="11" spans="1:21" ht="14.25" customHeight="1">
      <c r="A11" s="101"/>
      <c r="B11" s="105"/>
      <c r="C11" s="106"/>
      <c r="D11" s="107"/>
      <c r="E11" s="108" t="s">
        <v>1</v>
      </c>
      <c r="F11" s="86"/>
      <c r="G11" s="109">
        <v>12.6</v>
      </c>
      <c r="H11" s="109">
        <v>12.2</v>
      </c>
      <c r="I11" s="110">
        <v>13.6</v>
      </c>
      <c r="J11" s="110">
        <v>15.9</v>
      </c>
      <c r="K11" s="110">
        <v>17.5</v>
      </c>
      <c r="L11" s="110">
        <v>16.3</v>
      </c>
      <c r="M11" s="110">
        <v>15.9</v>
      </c>
      <c r="N11" s="110">
        <v>16.2</v>
      </c>
      <c r="O11" s="110">
        <v>17</v>
      </c>
      <c r="P11" s="110">
        <v>16.6</v>
      </c>
      <c r="Q11" s="199">
        <v>19.8</v>
      </c>
      <c r="R11" s="110">
        <v>18.6</v>
      </c>
      <c r="S11" s="111">
        <v>18.9</v>
      </c>
      <c r="U11" s="1"/>
    </row>
    <row r="12" spans="1:21" ht="14.25" customHeight="1">
      <c r="A12" s="101"/>
      <c r="B12" s="105"/>
      <c r="C12" s="106"/>
      <c r="D12" s="107"/>
      <c r="E12" s="108"/>
      <c r="F12" s="86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Q12" s="199"/>
      <c r="R12" s="110"/>
      <c r="S12" s="111"/>
      <c r="U12" s="1"/>
    </row>
    <row r="13" spans="1:21" ht="14.25" customHeight="1">
      <c r="A13" s="101"/>
      <c r="B13" s="105" t="s">
        <v>119</v>
      </c>
      <c r="C13" s="106"/>
      <c r="D13" s="107"/>
      <c r="E13" s="108" t="s">
        <v>0</v>
      </c>
      <c r="F13" s="86"/>
      <c r="G13" s="109">
        <v>100</v>
      </c>
      <c r="H13" s="109">
        <v>100</v>
      </c>
      <c r="I13" s="110">
        <v>100</v>
      </c>
      <c r="J13" s="110">
        <v>100</v>
      </c>
      <c r="K13" s="110">
        <v>100</v>
      </c>
      <c r="L13" s="110">
        <v>100</v>
      </c>
      <c r="M13" s="110">
        <v>100</v>
      </c>
      <c r="N13" s="110">
        <v>100</v>
      </c>
      <c r="O13" s="110">
        <v>100</v>
      </c>
      <c r="P13" s="110">
        <v>100</v>
      </c>
      <c r="Q13" s="199">
        <v>100</v>
      </c>
      <c r="R13" s="110">
        <v>100</v>
      </c>
      <c r="S13" s="111">
        <v>100</v>
      </c>
      <c r="U13" s="1"/>
    </row>
    <row r="14" spans="1:21" ht="14.25" customHeight="1">
      <c r="A14" s="101"/>
      <c r="B14" s="108"/>
      <c r="C14" s="106"/>
      <c r="D14" s="107"/>
      <c r="E14" s="108" t="s">
        <v>2</v>
      </c>
      <c r="F14" s="86"/>
      <c r="G14" s="109">
        <v>58</v>
      </c>
      <c r="H14" s="109">
        <v>58.3</v>
      </c>
      <c r="I14" s="110">
        <v>58.3</v>
      </c>
      <c r="J14" s="110">
        <v>58.2</v>
      </c>
      <c r="K14" s="110">
        <v>57.9</v>
      </c>
      <c r="L14" s="110">
        <v>56.5</v>
      </c>
      <c r="M14" s="110">
        <v>57.7</v>
      </c>
      <c r="N14" s="110">
        <v>58.4</v>
      </c>
      <c r="O14" s="110">
        <v>57.6</v>
      </c>
      <c r="P14" s="110">
        <v>58.4</v>
      </c>
      <c r="Q14" s="199">
        <v>55.2</v>
      </c>
      <c r="R14" s="110">
        <v>56.6</v>
      </c>
      <c r="S14" s="111">
        <v>55</v>
      </c>
      <c r="U14" s="1"/>
    </row>
    <row r="15" spans="1:21" ht="14.25" customHeight="1">
      <c r="A15" s="101"/>
      <c r="B15" s="105"/>
      <c r="C15" s="106"/>
      <c r="D15" s="107"/>
      <c r="E15" s="108" t="s">
        <v>3</v>
      </c>
      <c r="F15" s="86"/>
      <c r="G15" s="109">
        <v>18.2</v>
      </c>
      <c r="H15" s="109">
        <v>18.4</v>
      </c>
      <c r="I15" s="110">
        <v>17.1</v>
      </c>
      <c r="J15" s="110">
        <v>15.6</v>
      </c>
      <c r="K15" s="110">
        <v>15.8</v>
      </c>
      <c r="L15" s="110">
        <v>17.4</v>
      </c>
      <c r="M15" s="110">
        <v>16.7</v>
      </c>
      <c r="N15" s="110">
        <v>15.8</v>
      </c>
      <c r="O15" s="110">
        <v>16</v>
      </c>
      <c r="P15" s="110">
        <v>16.3</v>
      </c>
      <c r="Q15" s="199">
        <v>15.4</v>
      </c>
      <c r="R15" s="110">
        <v>15.6</v>
      </c>
      <c r="S15" s="111">
        <v>16.7</v>
      </c>
      <c r="U15" s="1"/>
    </row>
    <row r="16" spans="1:21" ht="14.25" customHeight="1">
      <c r="A16" s="101"/>
      <c r="B16" s="105"/>
      <c r="C16" s="106"/>
      <c r="D16" s="107"/>
      <c r="E16" s="108" t="s">
        <v>4</v>
      </c>
      <c r="F16" s="86"/>
      <c r="G16" s="109">
        <v>3.7</v>
      </c>
      <c r="H16" s="109">
        <v>3.8</v>
      </c>
      <c r="I16" s="110">
        <v>3.6</v>
      </c>
      <c r="J16" s="110">
        <v>3.5</v>
      </c>
      <c r="K16" s="110">
        <v>3.3</v>
      </c>
      <c r="L16" s="110">
        <v>3.7</v>
      </c>
      <c r="M16" s="110">
        <v>3.4</v>
      </c>
      <c r="N16" s="110">
        <v>3.4</v>
      </c>
      <c r="O16" s="110">
        <v>3.4</v>
      </c>
      <c r="P16" s="110">
        <v>3.6</v>
      </c>
      <c r="Q16" s="199">
        <v>3.3</v>
      </c>
      <c r="R16" s="110">
        <v>3.4</v>
      </c>
      <c r="S16" s="111">
        <v>3.5</v>
      </c>
      <c r="U16" s="1"/>
    </row>
    <row r="17" spans="1:21" ht="14.25" customHeight="1">
      <c r="A17" s="101"/>
      <c r="B17" s="105"/>
      <c r="C17" s="106"/>
      <c r="D17" s="107"/>
      <c r="E17" s="108" t="s">
        <v>5</v>
      </c>
      <c r="F17" s="86"/>
      <c r="G17" s="109">
        <v>7.8</v>
      </c>
      <c r="H17" s="109">
        <v>8.1</v>
      </c>
      <c r="I17" s="110">
        <v>7.6</v>
      </c>
      <c r="J17" s="110">
        <v>7.7</v>
      </c>
      <c r="K17" s="110">
        <v>7.8</v>
      </c>
      <c r="L17" s="110">
        <v>8.7</v>
      </c>
      <c r="M17" s="110">
        <v>8.3</v>
      </c>
      <c r="N17" s="110">
        <v>7.7</v>
      </c>
      <c r="O17" s="110">
        <v>7.9</v>
      </c>
      <c r="P17" s="110">
        <v>7.9</v>
      </c>
      <c r="Q17" s="199">
        <v>7.7</v>
      </c>
      <c r="R17" s="110">
        <v>8.6</v>
      </c>
      <c r="S17" s="111">
        <v>9.5</v>
      </c>
      <c r="U17" s="1"/>
    </row>
    <row r="18" spans="1:21" ht="14.25" customHeight="1">
      <c r="A18" s="101"/>
      <c r="B18" s="105"/>
      <c r="C18" s="106"/>
      <c r="D18" s="107"/>
      <c r="E18" s="108" t="s">
        <v>1</v>
      </c>
      <c r="F18" s="86"/>
      <c r="G18" s="109">
        <v>12.3</v>
      </c>
      <c r="H18" s="109">
        <v>11.5</v>
      </c>
      <c r="I18" s="110">
        <v>13.4</v>
      </c>
      <c r="J18" s="110">
        <v>14.9</v>
      </c>
      <c r="K18" s="110">
        <v>15.2</v>
      </c>
      <c r="L18" s="110">
        <v>13.7</v>
      </c>
      <c r="M18" s="110">
        <v>13.9</v>
      </c>
      <c r="N18" s="110">
        <v>14.7</v>
      </c>
      <c r="O18" s="110">
        <v>15.1</v>
      </c>
      <c r="P18" s="110">
        <v>13.8</v>
      </c>
      <c r="Q18" s="199">
        <v>18.4</v>
      </c>
      <c r="R18" s="110">
        <v>15.8</v>
      </c>
      <c r="S18" s="111">
        <v>15.3</v>
      </c>
      <c r="U18" s="1"/>
    </row>
    <row r="19" spans="1:21" ht="14.25" customHeight="1">
      <c r="A19" s="101"/>
      <c r="B19" s="105"/>
      <c r="C19" s="106"/>
      <c r="D19" s="107"/>
      <c r="E19" s="108"/>
      <c r="F19" s="86"/>
      <c r="G19" s="109"/>
      <c r="H19" s="109"/>
      <c r="I19" s="110"/>
      <c r="J19" s="110"/>
      <c r="K19" s="110"/>
      <c r="L19" s="110"/>
      <c r="M19" s="110"/>
      <c r="N19" s="110"/>
      <c r="O19" s="110"/>
      <c r="P19" s="110"/>
      <c r="Q19" s="199"/>
      <c r="R19" s="110"/>
      <c r="S19" s="111"/>
      <c r="U19" s="1"/>
    </row>
    <row r="20" spans="1:21" ht="14.25" customHeight="1">
      <c r="A20" s="101"/>
      <c r="B20" s="105" t="s">
        <v>90</v>
      </c>
      <c r="C20" s="106"/>
      <c r="D20" s="107"/>
      <c r="E20" s="108" t="s">
        <v>0</v>
      </c>
      <c r="F20" s="86"/>
      <c r="G20" s="109">
        <v>100</v>
      </c>
      <c r="H20" s="109">
        <v>100</v>
      </c>
      <c r="I20" s="110">
        <v>100</v>
      </c>
      <c r="J20" s="110">
        <v>100</v>
      </c>
      <c r="K20" s="110">
        <v>100</v>
      </c>
      <c r="L20" s="110">
        <v>100</v>
      </c>
      <c r="M20" s="110">
        <v>100</v>
      </c>
      <c r="N20" s="110">
        <v>100</v>
      </c>
      <c r="O20" s="110">
        <v>100</v>
      </c>
      <c r="P20" s="110">
        <v>100</v>
      </c>
      <c r="Q20" s="199">
        <v>100</v>
      </c>
      <c r="R20" s="110">
        <v>100</v>
      </c>
      <c r="S20" s="111">
        <v>100</v>
      </c>
      <c r="U20" s="1"/>
    </row>
    <row r="21" spans="1:21" ht="14.25" customHeight="1">
      <c r="A21" s="101"/>
      <c r="B21" s="108"/>
      <c r="C21" s="106"/>
      <c r="D21" s="107"/>
      <c r="E21" s="108" t="s">
        <v>2</v>
      </c>
      <c r="F21" s="86"/>
      <c r="G21" s="109">
        <v>60.9</v>
      </c>
      <c r="H21" s="109">
        <v>61.5</v>
      </c>
      <c r="I21" s="110">
        <v>60.7</v>
      </c>
      <c r="J21" s="110">
        <v>60.3</v>
      </c>
      <c r="K21" s="110">
        <v>61</v>
      </c>
      <c r="L21" s="110">
        <v>59.8</v>
      </c>
      <c r="M21" s="110">
        <v>60.8</v>
      </c>
      <c r="N21" s="110">
        <v>60.9</v>
      </c>
      <c r="O21" s="110">
        <v>59.9</v>
      </c>
      <c r="P21" s="110">
        <v>61</v>
      </c>
      <c r="Q21" s="199">
        <v>55.6</v>
      </c>
      <c r="R21" s="110">
        <v>58.6</v>
      </c>
      <c r="S21" s="111">
        <v>56.7</v>
      </c>
      <c r="U21" s="1"/>
    </row>
    <row r="22" spans="1:21" ht="14.25" customHeight="1">
      <c r="A22" s="101"/>
      <c r="B22" s="105"/>
      <c r="C22" s="106"/>
      <c r="D22" s="107"/>
      <c r="E22" s="108" t="s">
        <v>3</v>
      </c>
      <c r="F22" s="86"/>
      <c r="G22" s="109">
        <v>16.6</v>
      </c>
      <c r="H22" s="109">
        <v>16.6</v>
      </c>
      <c r="I22" s="110">
        <v>15.2</v>
      </c>
      <c r="J22" s="110">
        <v>13.4</v>
      </c>
      <c r="K22" s="110">
        <v>13.7</v>
      </c>
      <c r="L22" s="110">
        <v>15.3</v>
      </c>
      <c r="M22" s="110">
        <v>14.8</v>
      </c>
      <c r="N22" s="110">
        <v>14</v>
      </c>
      <c r="O22" s="110">
        <v>14</v>
      </c>
      <c r="P22" s="110">
        <v>15.1</v>
      </c>
      <c r="Q22" s="199">
        <v>14.2</v>
      </c>
      <c r="R22" s="110">
        <v>14.6</v>
      </c>
      <c r="S22" s="111">
        <v>15.5</v>
      </c>
      <c r="U22" s="1"/>
    </row>
    <row r="23" spans="1:21" ht="14.25" customHeight="1">
      <c r="A23" s="101"/>
      <c r="B23" s="105"/>
      <c r="C23" s="106"/>
      <c r="D23" s="107"/>
      <c r="E23" s="108" t="s">
        <v>4</v>
      </c>
      <c r="F23" s="86"/>
      <c r="G23" s="109">
        <v>3</v>
      </c>
      <c r="H23" s="109">
        <v>3</v>
      </c>
      <c r="I23" s="110">
        <v>2.9</v>
      </c>
      <c r="J23" s="110">
        <v>2.9</v>
      </c>
      <c r="K23" s="110">
        <v>2.8</v>
      </c>
      <c r="L23" s="110">
        <v>3.1</v>
      </c>
      <c r="M23" s="110">
        <v>3</v>
      </c>
      <c r="N23" s="110">
        <v>3</v>
      </c>
      <c r="O23" s="110">
        <v>2.5</v>
      </c>
      <c r="P23" s="110">
        <v>2.8</v>
      </c>
      <c r="Q23" s="199">
        <v>2.6</v>
      </c>
      <c r="R23" s="110">
        <v>2.8</v>
      </c>
      <c r="S23" s="111">
        <v>2.8</v>
      </c>
      <c r="U23" s="1"/>
    </row>
    <row r="24" spans="1:21" ht="14.25" customHeight="1">
      <c r="A24" s="101"/>
      <c r="B24" s="105"/>
      <c r="C24" s="106"/>
      <c r="D24" s="107"/>
      <c r="E24" s="108" t="s">
        <v>5</v>
      </c>
      <c r="F24" s="86"/>
      <c r="G24" s="109">
        <v>6.5</v>
      </c>
      <c r="H24" s="109">
        <v>7.1</v>
      </c>
      <c r="I24" s="110">
        <v>6.4</v>
      </c>
      <c r="J24" s="110">
        <v>6.6</v>
      </c>
      <c r="K24" s="110">
        <v>6.2</v>
      </c>
      <c r="L24" s="110">
        <v>6.9</v>
      </c>
      <c r="M24" s="110">
        <v>6.6</v>
      </c>
      <c r="N24" s="110">
        <v>6</v>
      </c>
      <c r="O24" s="110">
        <v>6.2</v>
      </c>
      <c r="P24" s="110">
        <v>6.5</v>
      </c>
      <c r="Q24" s="199">
        <v>6</v>
      </c>
      <c r="R24" s="110">
        <v>6.9</v>
      </c>
      <c r="S24" s="111">
        <v>7.7</v>
      </c>
      <c r="U24" s="1"/>
    </row>
    <row r="25" spans="1:21" ht="14.25" customHeight="1">
      <c r="A25" s="101"/>
      <c r="B25" s="105"/>
      <c r="C25" s="106"/>
      <c r="D25" s="107"/>
      <c r="E25" s="108" t="s">
        <v>1</v>
      </c>
      <c r="F25" s="86"/>
      <c r="G25" s="109">
        <v>13</v>
      </c>
      <c r="H25" s="109">
        <v>11.6</v>
      </c>
      <c r="I25" s="110">
        <v>14.8</v>
      </c>
      <c r="J25" s="110">
        <v>16.8</v>
      </c>
      <c r="K25" s="110">
        <v>16.3</v>
      </c>
      <c r="L25" s="110">
        <v>14.9</v>
      </c>
      <c r="M25" s="110">
        <v>14.8</v>
      </c>
      <c r="N25" s="110">
        <v>16.1</v>
      </c>
      <c r="O25" s="110">
        <v>17.4</v>
      </c>
      <c r="P25" s="110">
        <v>14.6</v>
      </c>
      <c r="Q25" s="199">
        <v>21.6</v>
      </c>
      <c r="R25" s="110">
        <v>17.2</v>
      </c>
      <c r="S25" s="111">
        <v>17.2</v>
      </c>
      <c r="U25" s="1"/>
    </row>
    <row r="26" spans="1:21" ht="14.25" customHeight="1">
      <c r="A26" s="101"/>
      <c r="B26" s="105"/>
      <c r="C26" s="106"/>
      <c r="D26" s="107"/>
      <c r="E26" s="108"/>
      <c r="F26" s="86"/>
      <c r="G26" s="109"/>
      <c r="H26" s="109"/>
      <c r="I26" s="110"/>
      <c r="J26" s="110"/>
      <c r="K26" s="110"/>
      <c r="L26" s="110"/>
      <c r="M26" s="110"/>
      <c r="N26" s="110"/>
      <c r="O26" s="110"/>
      <c r="P26" s="110"/>
      <c r="Q26" s="199"/>
      <c r="R26" s="110"/>
      <c r="S26" s="111"/>
      <c r="U26" s="1"/>
    </row>
    <row r="27" spans="1:21" ht="14.25" customHeight="1">
      <c r="A27" s="101"/>
      <c r="B27" s="105" t="s">
        <v>120</v>
      </c>
      <c r="C27" s="106"/>
      <c r="D27" s="107"/>
      <c r="E27" s="108" t="s">
        <v>0</v>
      </c>
      <c r="F27" s="86"/>
      <c r="G27" s="109">
        <v>100</v>
      </c>
      <c r="H27" s="109">
        <v>100</v>
      </c>
      <c r="I27" s="110">
        <v>100</v>
      </c>
      <c r="J27" s="110">
        <v>100</v>
      </c>
      <c r="K27" s="110">
        <v>100</v>
      </c>
      <c r="L27" s="110">
        <v>100</v>
      </c>
      <c r="M27" s="110">
        <v>100</v>
      </c>
      <c r="N27" s="110">
        <v>100</v>
      </c>
      <c r="O27" s="110">
        <v>100</v>
      </c>
      <c r="P27" s="110">
        <v>100</v>
      </c>
      <c r="Q27" s="199">
        <v>100</v>
      </c>
      <c r="R27" s="110">
        <v>100</v>
      </c>
      <c r="S27" s="111">
        <v>100</v>
      </c>
      <c r="U27" s="1"/>
    </row>
    <row r="28" spans="1:21" ht="14.25" customHeight="1">
      <c r="A28" s="101"/>
      <c r="B28" s="108"/>
      <c r="C28" s="106"/>
      <c r="D28" s="107"/>
      <c r="E28" s="108" t="s">
        <v>2</v>
      </c>
      <c r="F28" s="86"/>
      <c r="G28" s="109">
        <v>50.7</v>
      </c>
      <c r="H28" s="109">
        <v>50.5</v>
      </c>
      <c r="I28" s="110">
        <v>50.9</v>
      </c>
      <c r="J28" s="110">
        <v>46.3</v>
      </c>
      <c r="K28" s="110">
        <v>48.1</v>
      </c>
      <c r="L28" s="110">
        <v>47.7</v>
      </c>
      <c r="M28" s="110">
        <v>49.6</v>
      </c>
      <c r="N28" s="110">
        <v>49.3</v>
      </c>
      <c r="O28" s="110">
        <v>48.1</v>
      </c>
      <c r="P28" s="110">
        <v>48.6</v>
      </c>
      <c r="Q28" s="199">
        <v>46.6</v>
      </c>
      <c r="R28" s="110">
        <v>45.6</v>
      </c>
      <c r="S28" s="111">
        <v>42</v>
      </c>
      <c r="U28" s="1"/>
    </row>
    <row r="29" spans="1:21" ht="14.25" customHeight="1">
      <c r="A29" s="101"/>
      <c r="B29" s="105"/>
      <c r="C29" s="106"/>
      <c r="D29" s="107"/>
      <c r="E29" s="108" t="s">
        <v>3</v>
      </c>
      <c r="F29" s="86"/>
      <c r="G29" s="109">
        <v>19.8</v>
      </c>
      <c r="H29" s="109">
        <v>19.7</v>
      </c>
      <c r="I29" s="110">
        <v>19.2</v>
      </c>
      <c r="J29" s="110">
        <v>17.6</v>
      </c>
      <c r="K29" s="110">
        <v>18.3</v>
      </c>
      <c r="L29" s="110">
        <v>20.6</v>
      </c>
      <c r="M29" s="110">
        <v>20.4</v>
      </c>
      <c r="N29" s="110">
        <v>19.8</v>
      </c>
      <c r="O29" s="110">
        <v>20.8</v>
      </c>
      <c r="P29" s="110">
        <v>20.7</v>
      </c>
      <c r="Q29" s="199">
        <v>21.4</v>
      </c>
      <c r="R29" s="110">
        <v>20.5</v>
      </c>
      <c r="S29" s="111">
        <v>19.8</v>
      </c>
      <c r="U29" s="1"/>
    </row>
    <row r="30" spans="1:21" ht="14.25" customHeight="1">
      <c r="A30" s="101"/>
      <c r="B30" s="105"/>
      <c r="C30" s="106"/>
      <c r="D30" s="107"/>
      <c r="E30" s="108" t="s">
        <v>4</v>
      </c>
      <c r="F30" s="86"/>
      <c r="G30" s="109">
        <v>7.4</v>
      </c>
      <c r="H30" s="109">
        <v>7</v>
      </c>
      <c r="I30" s="110">
        <v>7</v>
      </c>
      <c r="J30" s="110">
        <v>6.2</v>
      </c>
      <c r="K30" s="110">
        <v>6.2</v>
      </c>
      <c r="L30" s="110">
        <v>6.6</v>
      </c>
      <c r="M30" s="110">
        <v>6.5</v>
      </c>
      <c r="N30" s="110">
        <v>7</v>
      </c>
      <c r="O30" s="110">
        <v>5.7</v>
      </c>
      <c r="P30" s="110">
        <v>6.4</v>
      </c>
      <c r="Q30" s="199">
        <v>6.5</v>
      </c>
      <c r="R30" s="110">
        <v>5.9</v>
      </c>
      <c r="S30" s="111">
        <v>5.4</v>
      </c>
      <c r="U30" s="1"/>
    </row>
    <row r="31" spans="1:21" ht="14.25" customHeight="1">
      <c r="A31" s="101"/>
      <c r="B31" s="105"/>
      <c r="C31" s="106"/>
      <c r="D31" s="107"/>
      <c r="E31" s="108" t="s">
        <v>5</v>
      </c>
      <c r="F31" s="86"/>
      <c r="G31" s="109">
        <v>11.5</v>
      </c>
      <c r="H31" s="109">
        <v>12.7</v>
      </c>
      <c r="I31" s="110">
        <v>11.8</v>
      </c>
      <c r="J31" s="110">
        <v>11.3</v>
      </c>
      <c r="K31" s="110">
        <v>10.6</v>
      </c>
      <c r="L31" s="110">
        <v>11.9</v>
      </c>
      <c r="M31" s="110">
        <v>10.1</v>
      </c>
      <c r="N31" s="110">
        <v>9.5</v>
      </c>
      <c r="O31" s="110">
        <v>10.9</v>
      </c>
      <c r="P31" s="110">
        <v>11</v>
      </c>
      <c r="Q31" s="199">
        <v>12.1</v>
      </c>
      <c r="R31" s="110">
        <v>13</v>
      </c>
      <c r="S31" s="111">
        <v>12.7</v>
      </c>
      <c r="U31" s="1"/>
    </row>
    <row r="32" spans="1:21" ht="14.25" customHeight="1">
      <c r="A32" s="101"/>
      <c r="B32" s="105"/>
      <c r="C32" s="106"/>
      <c r="D32" s="107"/>
      <c r="E32" s="108" t="s">
        <v>1</v>
      </c>
      <c r="F32" s="86"/>
      <c r="G32" s="109">
        <v>10.6</v>
      </c>
      <c r="H32" s="109">
        <v>10</v>
      </c>
      <c r="I32" s="110">
        <v>11.1</v>
      </c>
      <c r="J32" s="110">
        <v>18.6</v>
      </c>
      <c r="K32" s="110">
        <v>16.9</v>
      </c>
      <c r="L32" s="110">
        <v>13.3</v>
      </c>
      <c r="M32" s="110">
        <v>13.4</v>
      </c>
      <c r="N32" s="110">
        <v>14.5</v>
      </c>
      <c r="O32" s="110">
        <v>14.4</v>
      </c>
      <c r="P32" s="110">
        <v>13.3</v>
      </c>
      <c r="Q32" s="199">
        <v>13.4</v>
      </c>
      <c r="R32" s="110">
        <v>14.9</v>
      </c>
      <c r="S32" s="111">
        <v>20.1</v>
      </c>
      <c r="U32" s="1"/>
    </row>
    <row r="33" spans="1:21" ht="14.25" customHeight="1">
      <c r="A33" s="101"/>
      <c r="B33" s="105"/>
      <c r="C33" s="106"/>
      <c r="D33" s="107"/>
      <c r="E33" s="108"/>
      <c r="F33" s="86"/>
      <c r="G33" s="109"/>
      <c r="H33" s="109"/>
      <c r="I33" s="110"/>
      <c r="J33" s="110"/>
      <c r="K33" s="110"/>
      <c r="L33" s="110"/>
      <c r="M33" s="110"/>
      <c r="N33" s="110"/>
      <c r="O33" s="110"/>
      <c r="P33" s="110"/>
      <c r="Q33" s="199"/>
      <c r="R33" s="110"/>
      <c r="S33" s="111"/>
      <c r="U33" s="1"/>
    </row>
    <row r="34" spans="1:21" ht="14.25" customHeight="1">
      <c r="A34" s="101"/>
      <c r="B34" s="105" t="s">
        <v>121</v>
      </c>
      <c r="C34" s="106"/>
      <c r="D34" s="107"/>
      <c r="E34" s="108" t="s">
        <v>0</v>
      </c>
      <c r="F34" s="86"/>
      <c r="G34" s="109">
        <v>100</v>
      </c>
      <c r="H34" s="109">
        <v>100</v>
      </c>
      <c r="I34" s="110">
        <v>100</v>
      </c>
      <c r="J34" s="110">
        <v>100</v>
      </c>
      <c r="K34" s="110">
        <v>100</v>
      </c>
      <c r="L34" s="110">
        <v>100</v>
      </c>
      <c r="M34" s="110">
        <v>100</v>
      </c>
      <c r="N34" s="110">
        <v>100</v>
      </c>
      <c r="O34" s="110">
        <v>100</v>
      </c>
      <c r="P34" s="110">
        <v>100</v>
      </c>
      <c r="Q34" s="199">
        <v>100</v>
      </c>
      <c r="R34" s="110">
        <v>100</v>
      </c>
      <c r="S34" s="111">
        <v>100</v>
      </c>
      <c r="U34" s="1"/>
    </row>
    <row r="35" spans="1:21" ht="14.25" customHeight="1">
      <c r="A35" s="101"/>
      <c r="B35" s="105"/>
      <c r="C35" s="106"/>
      <c r="D35" s="107"/>
      <c r="E35" s="108" t="s">
        <v>2</v>
      </c>
      <c r="F35" s="86"/>
      <c r="G35" s="109">
        <v>64.5</v>
      </c>
      <c r="H35" s="109">
        <v>65.6</v>
      </c>
      <c r="I35" s="110">
        <v>64.3</v>
      </c>
      <c r="J35" s="110">
        <v>66.1</v>
      </c>
      <c r="K35" s="110">
        <v>66.1</v>
      </c>
      <c r="L35" s="110">
        <v>64.8</v>
      </c>
      <c r="M35" s="110">
        <v>65.5</v>
      </c>
      <c r="N35" s="110">
        <v>65.4</v>
      </c>
      <c r="O35" s="110">
        <v>64.2</v>
      </c>
      <c r="P35" s="110">
        <v>65.5</v>
      </c>
      <c r="Q35" s="199">
        <v>58.5</v>
      </c>
      <c r="R35" s="110">
        <v>63.3</v>
      </c>
      <c r="S35" s="111">
        <v>63.2</v>
      </c>
      <c r="U35" s="1"/>
    </row>
    <row r="36" spans="1:21" ht="14.25" customHeight="1">
      <c r="A36" s="101"/>
      <c r="B36" s="105"/>
      <c r="C36" s="106"/>
      <c r="D36" s="107"/>
      <c r="E36" s="108" t="s">
        <v>3</v>
      </c>
      <c r="F36" s="86"/>
      <c r="G36" s="109">
        <v>15.4</v>
      </c>
      <c r="H36" s="109">
        <v>15.5</v>
      </c>
      <c r="I36" s="110">
        <v>13.7</v>
      </c>
      <c r="J36" s="110">
        <v>11.6</v>
      </c>
      <c r="K36" s="110">
        <v>11.9</v>
      </c>
      <c r="L36" s="110">
        <v>13.1</v>
      </c>
      <c r="M36" s="110">
        <v>12.4</v>
      </c>
      <c r="N36" s="110">
        <v>11.8</v>
      </c>
      <c r="O36" s="110">
        <v>11.5</v>
      </c>
      <c r="P36" s="110">
        <v>13.1</v>
      </c>
      <c r="Q36" s="199">
        <v>11.9</v>
      </c>
      <c r="R36" s="110">
        <v>12.4</v>
      </c>
      <c r="S36" s="111">
        <v>13.6</v>
      </c>
      <c r="U36" s="1"/>
    </row>
    <row r="37" spans="1:21" ht="14.25" customHeight="1">
      <c r="A37" s="101"/>
      <c r="B37" s="105"/>
      <c r="C37" s="106"/>
      <c r="D37" s="107"/>
      <c r="E37" s="108" t="s">
        <v>4</v>
      </c>
      <c r="F37" s="86"/>
      <c r="G37" s="109">
        <v>1.5</v>
      </c>
      <c r="H37" s="109">
        <v>1.6</v>
      </c>
      <c r="I37" s="110">
        <v>1.4</v>
      </c>
      <c r="J37" s="110">
        <v>1.6</v>
      </c>
      <c r="K37" s="110">
        <v>1.4</v>
      </c>
      <c r="L37" s="110">
        <v>1.6</v>
      </c>
      <c r="M37" s="110">
        <v>1.6</v>
      </c>
      <c r="N37" s="110">
        <v>1.4</v>
      </c>
      <c r="O37" s="110">
        <v>1.3</v>
      </c>
      <c r="P37" s="110">
        <v>1.4</v>
      </c>
      <c r="Q37" s="199">
        <v>1.4</v>
      </c>
      <c r="R37" s="110">
        <v>1.6</v>
      </c>
      <c r="S37" s="111">
        <v>1.7</v>
      </c>
      <c r="U37" s="1"/>
    </row>
    <row r="38" spans="1:21" ht="14.25" customHeight="1">
      <c r="A38" s="101"/>
      <c r="B38" s="105"/>
      <c r="C38" s="106"/>
      <c r="D38" s="107"/>
      <c r="E38" s="108" t="s">
        <v>5</v>
      </c>
      <c r="F38" s="86"/>
      <c r="G38" s="109">
        <v>4.8</v>
      </c>
      <c r="H38" s="109">
        <v>5.1</v>
      </c>
      <c r="I38" s="110">
        <v>4.4</v>
      </c>
      <c r="J38" s="110">
        <v>4.7</v>
      </c>
      <c r="K38" s="110">
        <v>4.5</v>
      </c>
      <c r="L38" s="110">
        <v>4.9</v>
      </c>
      <c r="M38" s="110">
        <v>5.1</v>
      </c>
      <c r="N38" s="110">
        <v>4.7</v>
      </c>
      <c r="O38" s="110">
        <v>4.5</v>
      </c>
      <c r="P38" s="110">
        <v>4.8</v>
      </c>
      <c r="Q38" s="199">
        <v>4</v>
      </c>
      <c r="R38" s="110">
        <v>4.7</v>
      </c>
      <c r="S38" s="111">
        <v>5.5</v>
      </c>
      <c r="U38" s="1"/>
    </row>
    <row r="39" spans="1:21" ht="14.25" customHeight="1">
      <c r="A39" s="101"/>
      <c r="B39" s="105"/>
      <c r="C39" s="106"/>
      <c r="D39" s="107"/>
      <c r="E39" s="108" t="s">
        <v>1</v>
      </c>
      <c r="F39" s="86"/>
      <c r="G39" s="109">
        <v>13.8</v>
      </c>
      <c r="H39" s="109">
        <v>12.2</v>
      </c>
      <c r="I39" s="110">
        <v>16.2</v>
      </c>
      <c r="J39" s="110">
        <v>16.1</v>
      </c>
      <c r="K39" s="110">
        <v>16.1</v>
      </c>
      <c r="L39" s="110">
        <v>15.6</v>
      </c>
      <c r="M39" s="110">
        <v>15.4</v>
      </c>
      <c r="N39" s="110">
        <v>16.7</v>
      </c>
      <c r="O39" s="110">
        <v>18.4</v>
      </c>
      <c r="P39" s="110">
        <v>15.1</v>
      </c>
      <c r="Q39" s="199">
        <v>24.2</v>
      </c>
      <c r="R39" s="110">
        <v>18</v>
      </c>
      <c r="S39" s="111">
        <v>15.9</v>
      </c>
      <c r="U39" s="1"/>
    </row>
    <row r="40" spans="1:21" ht="14.25" customHeight="1">
      <c r="A40" s="101"/>
      <c r="B40" s="105"/>
      <c r="C40" s="106"/>
      <c r="D40" s="107"/>
      <c r="E40" s="108"/>
      <c r="F40" s="86"/>
      <c r="G40" s="109"/>
      <c r="H40" s="109"/>
      <c r="I40" s="110"/>
      <c r="J40" s="110"/>
      <c r="K40" s="110"/>
      <c r="L40" s="110"/>
      <c r="M40" s="110"/>
      <c r="N40" s="110"/>
      <c r="O40" s="110"/>
      <c r="P40" s="110"/>
      <c r="Q40" s="199"/>
      <c r="R40" s="110"/>
      <c r="S40" s="111"/>
      <c r="U40" s="1"/>
    </row>
    <row r="41" spans="1:21" ht="14.25" customHeight="1">
      <c r="A41" s="101"/>
      <c r="B41" s="105" t="s">
        <v>91</v>
      </c>
      <c r="C41" s="106"/>
      <c r="D41" s="107"/>
      <c r="E41" s="108" t="s">
        <v>0</v>
      </c>
      <c r="F41" s="86"/>
      <c r="G41" s="109">
        <v>100</v>
      </c>
      <c r="H41" s="109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99">
        <v>100</v>
      </c>
      <c r="R41" s="110">
        <v>100</v>
      </c>
      <c r="S41" s="111">
        <v>100</v>
      </c>
      <c r="U41" s="1"/>
    </row>
    <row r="42" spans="1:21" ht="14.25" customHeight="1">
      <c r="A42" s="101"/>
      <c r="B42" s="105"/>
      <c r="C42" s="106"/>
      <c r="D42" s="107"/>
      <c r="E42" s="108" t="s">
        <v>2</v>
      </c>
      <c r="F42" s="86"/>
      <c r="G42" s="109">
        <v>53.8</v>
      </c>
      <c r="H42" s="109">
        <v>52.8</v>
      </c>
      <c r="I42" s="110">
        <v>53.2</v>
      </c>
      <c r="J42" s="110">
        <v>53.5</v>
      </c>
      <c r="K42" s="110">
        <v>51.6</v>
      </c>
      <c r="L42" s="110">
        <v>50.1</v>
      </c>
      <c r="M42" s="110">
        <v>51.2</v>
      </c>
      <c r="N42" s="110">
        <v>52.5</v>
      </c>
      <c r="O42" s="110">
        <v>52.1</v>
      </c>
      <c r="P42" s="110">
        <v>51.6</v>
      </c>
      <c r="Q42" s="199">
        <v>51.6</v>
      </c>
      <c r="R42" s="110">
        <v>51.1</v>
      </c>
      <c r="S42" s="111">
        <v>48.6</v>
      </c>
      <c r="U42" s="1"/>
    </row>
    <row r="43" spans="1:21" ht="14.25" customHeight="1">
      <c r="A43" s="101"/>
      <c r="B43" s="105"/>
      <c r="C43" s="106"/>
      <c r="D43" s="107"/>
      <c r="E43" s="108" t="s">
        <v>3</v>
      </c>
      <c r="F43" s="86"/>
      <c r="G43" s="109">
        <v>20.1</v>
      </c>
      <c r="H43" s="109">
        <v>20.2</v>
      </c>
      <c r="I43" s="110">
        <v>20.1</v>
      </c>
      <c r="J43" s="110">
        <v>19.8</v>
      </c>
      <c r="K43" s="110">
        <v>19.9</v>
      </c>
      <c r="L43" s="110">
        <v>20.9</v>
      </c>
      <c r="M43" s="110">
        <v>20.2</v>
      </c>
      <c r="N43" s="110">
        <v>19</v>
      </c>
      <c r="O43" s="110">
        <v>20.4</v>
      </c>
      <c r="P43" s="110">
        <v>20.7</v>
      </c>
      <c r="Q43" s="199">
        <v>19</v>
      </c>
      <c r="R43" s="110">
        <v>18.1</v>
      </c>
      <c r="S43" s="111">
        <v>20.1</v>
      </c>
      <c r="U43" s="1"/>
    </row>
    <row r="44" spans="1:21" ht="14.25" customHeight="1">
      <c r="A44" s="101"/>
      <c r="B44" s="105"/>
      <c r="C44" s="106"/>
      <c r="D44" s="107"/>
      <c r="E44" s="108" t="s">
        <v>4</v>
      </c>
      <c r="F44" s="86"/>
      <c r="G44" s="109">
        <v>5.8</v>
      </c>
      <c r="H44" s="109">
        <v>5.9</v>
      </c>
      <c r="I44" s="110">
        <v>5.7</v>
      </c>
      <c r="J44" s="110">
        <v>5.5</v>
      </c>
      <c r="K44" s="110">
        <v>5.2</v>
      </c>
      <c r="L44" s="110">
        <v>6</v>
      </c>
      <c r="M44" s="110">
        <v>5.3</v>
      </c>
      <c r="N44" s="110">
        <v>5.1</v>
      </c>
      <c r="O44" s="110">
        <v>5.5</v>
      </c>
      <c r="P44" s="110">
        <v>6</v>
      </c>
      <c r="Q44" s="199">
        <v>5.3</v>
      </c>
      <c r="R44" s="110">
        <v>5.6</v>
      </c>
      <c r="S44" s="111">
        <v>5.6</v>
      </c>
      <c r="U44" s="1"/>
    </row>
    <row r="45" spans="1:21" ht="14.25" customHeight="1">
      <c r="A45" s="101"/>
      <c r="B45" s="105"/>
      <c r="C45" s="106"/>
      <c r="D45" s="107"/>
      <c r="E45" s="108" t="s">
        <v>5</v>
      </c>
      <c r="F45" s="86"/>
      <c r="G45" s="109">
        <v>10.6</v>
      </c>
      <c r="H45" s="109">
        <v>10.4</v>
      </c>
      <c r="I45" s="110">
        <v>10.4</v>
      </c>
      <c r="J45" s="110">
        <v>10.1</v>
      </c>
      <c r="K45" s="110">
        <v>10.9</v>
      </c>
      <c r="L45" s="110">
        <v>12.2</v>
      </c>
      <c r="M45" s="110">
        <v>11.6</v>
      </c>
      <c r="N45" s="110">
        <v>10.4</v>
      </c>
      <c r="O45" s="110">
        <v>10.8</v>
      </c>
      <c r="P45" s="110">
        <v>9.9</v>
      </c>
      <c r="Q45" s="199">
        <v>10</v>
      </c>
      <c r="R45" s="110">
        <v>11.1</v>
      </c>
      <c r="S45" s="111">
        <v>12.5</v>
      </c>
      <c r="U45" s="1"/>
    </row>
    <row r="46" spans="1:21" ht="14.25" customHeight="1">
      <c r="A46" s="101"/>
      <c r="B46" s="105"/>
      <c r="C46" s="106"/>
      <c r="D46" s="107"/>
      <c r="E46" s="108" t="s">
        <v>1</v>
      </c>
      <c r="F46" s="86"/>
      <c r="G46" s="109">
        <v>9.7</v>
      </c>
      <c r="H46" s="109">
        <v>10.6</v>
      </c>
      <c r="I46" s="110">
        <v>10.6</v>
      </c>
      <c r="J46" s="110">
        <v>11.1</v>
      </c>
      <c r="K46" s="110">
        <v>12.4</v>
      </c>
      <c r="L46" s="110">
        <v>10.9</v>
      </c>
      <c r="M46" s="110">
        <v>11.7</v>
      </c>
      <c r="N46" s="110">
        <v>13</v>
      </c>
      <c r="O46" s="110">
        <v>11.1</v>
      </c>
      <c r="P46" s="110">
        <v>11.8</v>
      </c>
      <c r="Q46" s="199">
        <v>14.1</v>
      </c>
      <c r="R46" s="110">
        <v>14.1</v>
      </c>
      <c r="S46" s="111">
        <v>13.3</v>
      </c>
      <c r="U46" s="1"/>
    </row>
    <row r="47" spans="1:21" ht="14.25" customHeight="1">
      <c r="A47" s="101"/>
      <c r="B47" s="105"/>
      <c r="C47" s="106"/>
      <c r="D47" s="107"/>
      <c r="E47" s="108"/>
      <c r="F47" s="86"/>
      <c r="G47" s="109"/>
      <c r="H47" s="109"/>
      <c r="I47" s="110"/>
      <c r="J47" s="110"/>
      <c r="K47" s="110"/>
      <c r="L47" s="110"/>
      <c r="M47" s="110"/>
      <c r="N47" s="110"/>
      <c r="O47" s="110"/>
      <c r="P47" s="110"/>
      <c r="Q47" s="199"/>
      <c r="R47" s="110"/>
      <c r="S47" s="111"/>
      <c r="U47" s="1"/>
    </row>
    <row r="48" spans="1:21" ht="14.25" customHeight="1">
      <c r="A48" s="101"/>
      <c r="B48" s="105" t="s">
        <v>92</v>
      </c>
      <c r="C48" s="106"/>
      <c r="D48" s="107"/>
      <c r="E48" s="108" t="s">
        <v>0</v>
      </c>
      <c r="F48" s="86"/>
      <c r="G48" s="109">
        <v>100</v>
      </c>
      <c r="H48" s="109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0">
        <v>100</v>
      </c>
      <c r="O48" s="110">
        <v>100</v>
      </c>
      <c r="P48" s="110">
        <v>100</v>
      </c>
      <c r="Q48" s="199">
        <v>100</v>
      </c>
      <c r="R48" s="110">
        <v>100</v>
      </c>
      <c r="S48" s="111">
        <v>100</v>
      </c>
      <c r="U48" s="1"/>
    </row>
    <row r="49" spans="1:21" ht="14.25" customHeight="1">
      <c r="A49" s="101"/>
      <c r="B49" s="105"/>
      <c r="C49" s="106"/>
      <c r="D49" s="107"/>
      <c r="E49" s="108" t="s">
        <v>2</v>
      </c>
      <c r="F49" s="86"/>
      <c r="G49" s="109">
        <v>54.9</v>
      </c>
      <c r="H49" s="109">
        <v>55.3</v>
      </c>
      <c r="I49" s="110">
        <v>56.7</v>
      </c>
      <c r="J49" s="110">
        <v>57</v>
      </c>
      <c r="K49" s="110">
        <v>55.7</v>
      </c>
      <c r="L49" s="110">
        <v>54.5</v>
      </c>
      <c r="M49" s="110">
        <v>55.6</v>
      </c>
      <c r="N49" s="110">
        <v>57.4</v>
      </c>
      <c r="O49" s="110">
        <v>56.1</v>
      </c>
      <c r="P49" s="110">
        <v>57.7</v>
      </c>
      <c r="Q49" s="199">
        <v>57.1</v>
      </c>
      <c r="R49" s="110">
        <v>56.5</v>
      </c>
      <c r="S49" s="111">
        <v>56.5</v>
      </c>
      <c r="U49" s="1"/>
    </row>
    <row r="50" spans="1:21" ht="14.25" customHeight="1">
      <c r="A50" s="101"/>
      <c r="B50" s="105"/>
      <c r="C50" s="106"/>
      <c r="D50" s="107"/>
      <c r="E50" s="108" t="s">
        <v>3</v>
      </c>
      <c r="F50" s="86"/>
      <c r="G50" s="109">
        <v>20.1</v>
      </c>
      <c r="H50" s="109">
        <v>20.9</v>
      </c>
      <c r="I50" s="110">
        <v>19.1</v>
      </c>
      <c r="J50" s="110">
        <v>17.6</v>
      </c>
      <c r="K50" s="110">
        <v>17.5</v>
      </c>
      <c r="L50" s="110">
        <v>19.2</v>
      </c>
      <c r="M50" s="110">
        <v>18.2</v>
      </c>
      <c r="N50" s="110">
        <v>17.3</v>
      </c>
      <c r="O50" s="110">
        <v>17.5</v>
      </c>
      <c r="P50" s="110">
        <v>15.6</v>
      </c>
      <c r="Q50" s="199">
        <v>15.7</v>
      </c>
      <c r="R50" s="110">
        <v>15.8</v>
      </c>
      <c r="S50" s="111">
        <v>16.6</v>
      </c>
      <c r="U50" s="1"/>
    </row>
    <row r="51" spans="1:21" ht="14.25" customHeight="1">
      <c r="A51" s="101"/>
      <c r="B51" s="105"/>
      <c r="C51" s="106"/>
      <c r="D51" s="107"/>
      <c r="E51" s="108" t="s">
        <v>4</v>
      </c>
      <c r="F51" s="86"/>
      <c r="G51" s="109">
        <v>3.6</v>
      </c>
      <c r="H51" s="109">
        <v>3.6</v>
      </c>
      <c r="I51" s="110">
        <v>3.5</v>
      </c>
      <c r="J51" s="110">
        <v>3.4</v>
      </c>
      <c r="K51" s="110">
        <v>3.1</v>
      </c>
      <c r="L51" s="110">
        <v>3.1</v>
      </c>
      <c r="M51" s="110">
        <v>3</v>
      </c>
      <c r="N51" s="110">
        <v>3</v>
      </c>
      <c r="O51" s="110">
        <v>4.1</v>
      </c>
      <c r="P51" s="110">
        <v>3.5</v>
      </c>
      <c r="Q51" s="199">
        <v>3.3</v>
      </c>
      <c r="R51" s="110">
        <v>3.3</v>
      </c>
      <c r="S51" s="111">
        <v>3.2</v>
      </c>
      <c r="U51" s="1"/>
    </row>
    <row r="52" spans="1:21" ht="14.25" customHeight="1">
      <c r="A52" s="101"/>
      <c r="B52" s="105"/>
      <c r="C52" s="106"/>
      <c r="D52" s="107"/>
      <c r="E52" s="108" t="s">
        <v>5</v>
      </c>
      <c r="F52" s="86"/>
      <c r="G52" s="109">
        <v>8.4</v>
      </c>
      <c r="H52" s="109">
        <v>8.2</v>
      </c>
      <c r="I52" s="110">
        <v>8.4</v>
      </c>
      <c r="J52" s="110">
        <v>8.4</v>
      </c>
      <c r="K52" s="110">
        <v>8.8</v>
      </c>
      <c r="L52" s="110">
        <v>9.9</v>
      </c>
      <c r="M52" s="110">
        <v>9.5</v>
      </c>
      <c r="N52" s="110">
        <v>9.4</v>
      </c>
      <c r="O52" s="110">
        <v>9.7</v>
      </c>
      <c r="P52" s="110">
        <v>9.7</v>
      </c>
      <c r="Q52" s="199">
        <v>10</v>
      </c>
      <c r="R52" s="110">
        <v>10.7</v>
      </c>
      <c r="S52" s="111">
        <v>11.2</v>
      </c>
      <c r="U52" s="1"/>
    </row>
    <row r="53" spans="1:21" ht="14.25" customHeight="1">
      <c r="A53" s="101"/>
      <c r="B53" s="105"/>
      <c r="C53" s="106"/>
      <c r="D53" s="107"/>
      <c r="E53" s="108" t="s">
        <v>1</v>
      </c>
      <c r="F53" s="86"/>
      <c r="G53" s="109">
        <v>12.9</v>
      </c>
      <c r="H53" s="109">
        <v>12</v>
      </c>
      <c r="I53" s="110">
        <v>12.3</v>
      </c>
      <c r="J53" s="110">
        <v>13.6</v>
      </c>
      <c r="K53" s="110">
        <v>14.9</v>
      </c>
      <c r="L53" s="110">
        <v>13.3</v>
      </c>
      <c r="M53" s="110">
        <v>13.7</v>
      </c>
      <c r="N53" s="110">
        <v>12.9</v>
      </c>
      <c r="O53" s="110">
        <v>12.7</v>
      </c>
      <c r="P53" s="110">
        <v>13.5</v>
      </c>
      <c r="Q53" s="199">
        <v>13.9</v>
      </c>
      <c r="R53" s="110">
        <v>13.7</v>
      </c>
      <c r="S53" s="111">
        <v>12.6</v>
      </c>
      <c r="U53" s="1"/>
    </row>
    <row r="54" spans="1:21" ht="14.25" customHeight="1">
      <c r="A54" s="101"/>
      <c r="B54" s="105"/>
      <c r="C54" s="106"/>
      <c r="D54" s="107"/>
      <c r="E54" s="108"/>
      <c r="F54" s="86"/>
      <c r="G54" s="109"/>
      <c r="H54" s="109"/>
      <c r="I54" s="110"/>
      <c r="J54" s="110"/>
      <c r="K54" s="110"/>
      <c r="L54" s="110"/>
      <c r="M54" s="110"/>
      <c r="N54" s="110"/>
      <c r="O54" s="110"/>
      <c r="P54" s="110"/>
      <c r="Q54" s="199"/>
      <c r="R54" s="110"/>
      <c r="S54" s="111"/>
      <c r="U54" s="1"/>
    </row>
    <row r="55" spans="1:21" ht="14.25" customHeight="1">
      <c r="A55" s="101"/>
      <c r="B55" s="105" t="s">
        <v>120</v>
      </c>
      <c r="C55" s="106"/>
      <c r="D55" s="107"/>
      <c r="E55" s="108" t="s">
        <v>0</v>
      </c>
      <c r="F55" s="86"/>
      <c r="G55" s="109">
        <v>100</v>
      </c>
      <c r="H55" s="109">
        <v>100</v>
      </c>
      <c r="I55" s="110">
        <v>100</v>
      </c>
      <c r="J55" s="110">
        <v>100</v>
      </c>
      <c r="K55" s="110">
        <v>100</v>
      </c>
      <c r="L55" s="110">
        <v>100</v>
      </c>
      <c r="M55" s="110">
        <v>100</v>
      </c>
      <c r="N55" s="110">
        <v>100</v>
      </c>
      <c r="O55" s="110">
        <v>100</v>
      </c>
      <c r="P55" s="110">
        <v>100</v>
      </c>
      <c r="Q55" s="199">
        <v>100</v>
      </c>
      <c r="R55" s="110">
        <v>100</v>
      </c>
      <c r="S55" s="111">
        <v>100</v>
      </c>
      <c r="U55" s="1"/>
    </row>
    <row r="56" spans="1:21" ht="14.25" customHeight="1">
      <c r="A56" s="101"/>
      <c r="B56" s="105"/>
      <c r="C56" s="106"/>
      <c r="D56" s="107"/>
      <c r="E56" s="108" t="s">
        <v>2</v>
      </c>
      <c r="F56" s="86"/>
      <c r="G56" s="109">
        <v>51.6</v>
      </c>
      <c r="H56" s="109">
        <v>55.6</v>
      </c>
      <c r="I56" s="110">
        <v>56.1</v>
      </c>
      <c r="J56" s="110">
        <v>56.1</v>
      </c>
      <c r="K56" s="110">
        <v>53.1</v>
      </c>
      <c r="L56" s="110">
        <v>51.1</v>
      </c>
      <c r="M56" s="110">
        <v>51.6</v>
      </c>
      <c r="N56" s="110">
        <v>55.1</v>
      </c>
      <c r="O56" s="110">
        <v>55.3</v>
      </c>
      <c r="P56" s="110">
        <v>54.7</v>
      </c>
      <c r="Q56" s="199">
        <v>50.2</v>
      </c>
      <c r="R56" s="110">
        <v>51</v>
      </c>
      <c r="S56" s="111">
        <v>50</v>
      </c>
      <c r="U56" s="1"/>
    </row>
    <row r="57" spans="1:21" ht="14.25" customHeight="1">
      <c r="A57" s="101"/>
      <c r="B57" s="105"/>
      <c r="C57" s="106"/>
      <c r="D57" s="107"/>
      <c r="E57" s="108" t="s">
        <v>3</v>
      </c>
      <c r="F57" s="86"/>
      <c r="G57" s="109">
        <v>18.6</v>
      </c>
      <c r="H57" s="109">
        <v>20.7</v>
      </c>
      <c r="I57" s="110">
        <v>21.5</v>
      </c>
      <c r="J57" s="110">
        <v>20.5</v>
      </c>
      <c r="K57" s="110">
        <v>22.1</v>
      </c>
      <c r="L57" s="110">
        <v>20.3</v>
      </c>
      <c r="M57" s="110">
        <v>19.6</v>
      </c>
      <c r="N57" s="110">
        <v>16.4</v>
      </c>
      <c r="O57" s="110">
        <v>16.7</v>
      </c>
      <c r="P57" s="110">
        <v>16.9</v>
      </c>
      <c r="Q57" s="199">
        <v>17.3</v>
      </c>
      <c r="R57" s="110">
        <v>17</v>
      </c>
      <c r="S57" s="111">
        <v>19.1</v>
      </c>
      <c r="U57" s="1"/>
    </row>
    <row r="58" spans="1:21" ht="14.25" customHeight="1">
      <c r="A58" s="101"/>
      <c r="B58" s="105"/>
      <c r="C58" s="106"/>
      <c r="D58" s="107"/>
      <c r="E58" s="108" t="s">
        <v>4</v>
      </c>
      <c r="F58" s="86"/>
      <c r="G58" s="109">
        <v>4.7</v>
      </c>
      <c r="H58" s="109">
        <v>5</v>
      </c>
      <c r="I58" s="110">
        <v>4.4</v>
      </c>
      <c r="J58" s="110">
        <v>4.1</v>
      </c>
      <c r="K58" s="110">
        <v>4</v>
      </c>
      <c r="L58" s="110">
        <v>4</v>
      </c>
      <c r="M58" s="110">
        <v>4.1</v>
      </c>
      <c r="N58" s="110">
        <v>3.9</v>
      </c>
      <c r="O58" s="110">
        <v>4.4</v>
      </c>
      <c r="P58" s="110">
        <v>4.4</v>
      </c>
      <c r="Q58" s="199">
        <v>4</v>
      </c>
      <c r="R58" s="110">
        <v>3.6</v>
      </c>
      <c r="S58" s="111">
        <v>4.2</v>
      </c>
      <c r="U58" s="1"/>
    </row>
    <row r="59" spans="1:21" ht="14.25" customHeight="1">
      <c r="A59" s="101"/>
      <c r="B59" s="105"/>
      <c r="C59" s="106"/>
      <c r="D59" s="107"/>
      <c r="E59" s="108" t="s">
        <v>5</v>
      </c>
      <c r="F59" s="86"/>
      <c r="G59" s="109">
        <v>8.5</v>
      </c>
      <c r="H59" s="109">
        <v>9</v>
      </c>
      <c r="I59" s="110">
        <v>8.7</v>
      </c>
      <c r="J59" s="110">
        <v>8.8</v>
      </c>
      <c r="K59" s="110">
        <v>9.3</v>
      </c>
      <c r="L59" s="110">
        <v>11.1</v>
      </c>
      <c r="M59" s="110">
        <v>10.5</v>
      </c>
      <c r="N59" s="110">
        <v>11.9</v>
      </c>
      <c r="O59" s="110">
        <v>11.6</v>
      </c>
      <c r="P59" s="110">
        <v>11.5</v>
      </c>
      <c r="Q59" s="199">
        <v>11.7</v>
      </c>
      <c r="R59" s="110">
        <v>12.4</v>
      </c>
      <c r="S59" s="111">
        <v>13.8</v>
      </c>
      <c r="U59" s="1"/>
    </row>
    <row r="60" spans="1:21" ht="14.25" customHeight="1">
      <c r="A60" s="101"/>
      <c r="B60" s="105"/>
      <c r="C60" s="106"/>
      <c r="D60" s="107"/>
      <c r="E60" s="108" t="s">
        <v>1</v>
      </c>
      <c r="F60" s="86"/>
      <c r="G60" s="109">
        <v>16.6</v>
      </c>
      <c r="H60" s="109">
        <v>9.7</v>
      </c>
      <c r="I60" s="110">
        <v>9.4</v>
      </c>
      <c r="J60" s="110">
        <v>10.4</v>
      </c>
      <c r="K60" s="110">
        <v>11.6</v>
      </c>
      <c r="L60" s="110">
        <v>13.4</v>
      </c>
      <c r="M60" s="110">
        <v>14.2</v>
      </c>
      <c r="N60" s="110">
        <v>12.7</v>
      </c>
      <c r="O60" s="110">
        <v>12</v>
      </c>
      <c r="P60" s="110">
        <v>12.5</v>
      </c>
      <c r="Q60" s="199">
        <v>16.9</v>
      </c>
      <c r="R60" s="110">
        <v>16.1</v>
      </c>
      <c r="S60" s="111">
        <v>12.9</v>
      </c>
      <c r="U60" s="1"/>
    </row>
    <row r="61" spans="1:21" ht="14.25" customHeight="1">
      <c r="A61" s="101"/>
      <c r="B61" s="105"/>
      <c r="C61" s="106"/>
      <c r="D61" s="107"/>
      <c r="E61" s="108"/>
      <c r="F61" s="86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244"/>
      <c r="R61" s="112"/>
      <c r="S61" s="111"/>
      <c r="U61" s="1"/>
    </row>
    <row r="62" spans="1:21" ht="14.25" customHeight="1">
      <c r="A62" s="101"/>
      <c r="B62" s="105" t="s">
        <v>121</v>
      </c>
      <c r="C62" s="106"/>
      <c r="D62" s="107"/>
      <c r="E62" s="108" t="s">
        <v>0</v>
      </c>
      <c r="F62" s="86"/>
      <c r="G62" s="109">
        <v>100</v>
      </c>
      <c r="H62" s="109">
        <v>100</v>
      </c>
      <c r="I62" s="110">
        <v>100</v>
      </c>
      <c r="J62" s="110">
        <v>100</v>
      </c>
      <c r="K62" s="110">
        <v>100</v>
      </c>
      <c r="L62" s="110">
        <v>100</v>
      </c>
      <c r="M62" s="110">
        <v>100</v>
      </c>
      <c r="N62" s="110">
        <v>100</v>
      </c>
      <c r="O62" s="110">
        <v>100</v>
      </c>
      <c r="P62" s="110">
        <v>100</v>
      </c>
      <c r="Q62" s="199">
        <v>100</v>
      </c>
      <c r="R62" s="110">
        <v>100</v>
      </c>
      <c r="S62" s="111">
        <v>100</v>
      </c>
      <c r="U62" s="1"/>
    </row>
    <row r="63" spans="1:21" ht="14.25" customHeight="1">
      <c r="A63" s="101"/>
      <c r="B63" s="105"/>
      <c r="C63" s="106"/>
      <c r="D63" s="107"/>
      <c r="E63" s="108" t="s">
        <v>2</v>
      </c>
      <c r="F63" s="86"/>
      <c r="G63" s="109">
        <v>56.3</v>
      </c>
      <c r="H63" s="109">
        <v>55.1</v>
      </c>
      <c r="I63" s="110">
        <v>56.9</v>
      </c>
      <c r="J63" s="110">
        <v>57.3</v>
      </c>
      <c r="K63" s="110">
        <v>56.9</v>
      </c>
      <c r="L63" s="110">
        <v>55.8</v>
      </c>
      <c r="M63" s="110">
        <v>57.2</v>
      </c>
      <c r="N63" s="110">
        <v>58.3</v>
      </c>
      <c r="O63" s="110">
        <v>56.5</v>
      </c>
      <c r="P63" s="110">
        <v>58.9</v>
      </c>
      <c r="Q63" s="199">
        <v>59.8</v>
      </c>
      <c r="R63" s="110">
        <v>58.9</v>
      </c>
      <c r="S63" s="111">
        <v>58.9</v>
      </c>
      <c r="U63" s="1"/>
    </row>
    <row r="64" spans="1:21" ht="14.25" customHeight="1">
      <c r="A64" s="101"/>
      <c r="B64" s="105"/>
      <c r="C64" s="106"/>
      <c r="D64" s="107"/>
      <c r="E64" s="108" t="s">
        <v>3</v>
      </c>
      <c r="F64" s="86"/>
      <c r="G64" s="109">
        <v>20.7</v>
      </c>
      <c r="H64" s="109">
        <v>21</v>
      </c>
      <c r="I64" s="110">
        <v>18.1</v>
      </c>
      <c r="J64" s="110">
        <v>16.5</v>
      </c>
      <c r="K64" s="110">
        <v>15.6</v>
      </c>
      <c r="L64" s="110">
        <v>18.8</v>
      </c>
      <c r="M64" s="110">
        <v>17.6</v>
      </c>
      <c r="N64" s="110">
        <v>17.7</v>
      </c>
      <c r="O64" s="110">
        <v>17.8</v>
      </c>
      <c r="P64" s="110">
        <v>15.1</v>
      </c>
      <c r="Q64" s="199">
        <v>15</v>
      </c>
      <c r="R64" s="110">
        <v>15.3</v>
      </c>
      <c r="S64" s="111">
        <v>15.6</v>
      </c>
      <c r="U64" s="1"/>
    </row>
    <row r="65" spans="1:21" ht="14.25" customHeight="1">
      <c r="A65" s="101"/>
      <c r="B65" s="105"/>
      <c r="C65" s="106"/>
      <c r="D65" s="107"/>
      <c r="E65" s="108" t="s">
        <v>4</v>
      </c>
      <c r="F65" s="86"/>
      <c r="G65" s="109">
        <v>3.2</v>
      </c>
      <c r="H65" s="109">
        <v>3.1</v>
      </c>
      <c r="I65" s="110">
        <v>3.1</v>
      </c>
      <c r="J65" s="110">
        <v>3.1</v>
      </c>
      <c r="K65" s="110">
        <v>2.7</v>
      </c>
      <c r="L65" s="110">
        <v>2.8</v>
      </c>
      <c r="M65" s="110">
        <v>2.6</v>
      </c>
      <c r="N65" s="110">
        <v>2.6</v>
      </c>
      <c r="O65" s="110">
        <v>3.9</v>
      </c>
      <c r="P65" s="110">
        <v>3.2</v>
      </c>
      <c r="Q65" s="199">
        <v>3</v>
      </c>
      <c r="R65" s="110">
        <v>3.1</v>
      </c>
      <c r="S65" s="111">
        <v>2.8</v>
      </c>
      <c r="U65" s="1"/>
    </row>
    <row r="66" spans="1:21" ht="14.25" customHeight="1">
      <c r="A66" s="101"/>
      <c r="B66" s="105"/>
      <c r="C66" s="106"/>
      <c r="D66" s="107"/>
      <c r="E66" s="108" t="s">
        <v>5</v>
      </c>
      <c r="F66" s="86"/>
      <c r="G66" s="109">
        <v>8.3</v>
      </c>
      <c r="H66" s="109">
        <v>7.9</v>
      </c>
      <c r="I66" s="110">
        <v>8.3</v>
      </c>
      <c r="J66" s="110">
        <v>8.2</v>
      </c>
      <c r="K66" s="110">
        <v>8.6</v>
      </c>
      <c r="L66" s="110">
        <v>9.4</v>
      </c>
      <c r="M66" s="110">
        <v>9.1</v>
      </c>
      <c r="N66" s="110">
        <v>8.5</v>
      </c>
      <c r="O66" s="110">
        <v>8.9</v>
      </c>
      <c r="P66" s="110">
        <v>8.9</v>
      </c>
      <c r="Q66" s="199">
        <v>9.4</v>
      </c>
      <c r="R66" s="110">
        <v>9.9</v>
      </c>
      <c r="S66" s="111">
        <v>10.2</v>
      </c>
      <c r="U66" s="1"/>
    </row>
    <row r="67" spans="1:21" ht="14.25" customHeight="1">
      <c r="A67" s="101"/>
      <c r="B67" s="105"/>
      <c r="C67" s="106"/>
      <c r="D67" s="107"/>
      <c r="E67" s="108" t="s">
        <v>1</v>
      </c>
      <c r="F67" s="86"/>
      <c r="G67" s="109">
        <v>11.4</v>
      </c>
      <c r="H67" s="109">
        <v>12.9</v>
      </c>
      <c r="I67" s="110">
        <v>13.5</v>
      </c>
      <c r="J67" s="110">
        <v>14.8</v>
      </c>
      <c r="K67" s="110">
        <v>16.3</v>
      </c>
      <c r="L67" s="110">
        <v>13.2</v>
      </c>
      <c r="M67" s="110">
        <v>13.5</v>
      </c>
      <c r="N67" s="110">
        <v>12.9</v>
      </c>
      <c r="O67" s="110">
        <v>12.9</v>
      </c>
      <c r="P67" s="110">
        <v>13.9</v>
      </c>
      <c r="Q67" s="199">
        <v>12.8</v>
      </c>
      <c r="R67" s="110">
        <v>12.7</v>
      </c>
      <c r="S67" s="111">
        <v>12.4</v>
      </c>
      <c r="U67" s="1"/>
    </row>
    <row r="68" spans="1:21" ht="14.25" customHeight="1">
      <c r="A68" s="101"/>
      <c r="B68" s="105"/>
      <c r="C68" s="106"/>
      <c r="D68" s="107"/>
      <c r="E68" s="108"/>
      <c r="F68" s="86"/>
      <c r="G68" s="109"/>
      <c r="H68" s="109"/>
      <c r="I68" s="110"/>
      <c r="J68" s="110"/>
      <c r="K68" s="110"/>
      <c r="L68" s="110"/>
      <c r="M68" s="110"/>
      <c r="N68" s="110"/>
      <c r="O68" s="110"/>
      <c r="P68" s="110"/>
      <c r="Q68" s="199"/>
      <c r="R68" s="110"/>
      <c r="S68" s="111"/>
      <c r="U68" s="1"/>
    </row>
    <row r="69" spans="1:21" ht="14.25" customHeight="1">
      <c r="A69" s="101"/>
      <c r="B69" s="105" t="s">
        <v>122</v>
      </c>
      <c r="C69" s="106"/>
      <c r="D69" s="107"/>
      <c r="E69" s="108" t="s">
        <v>0</v>
      </c>
      <c r="F69" s="86"/>
      <c r="G69" s="109">
        <v>100</v>
      </c>
      <c r="H69" s="109">
        <v>100</v>
      </c>
      <c r="I69" s="110">
        <v>100</v>
      </c>
      <c r="J69" s="110">
        <v>100</v>
      </c>
      <c r="K69" s="110">
        <v>100</v>
      </c>
      <c r="L69" s="110">
        <v>100</v>
      </c>
      <c r="M69" s="110">
        <v>100</v>
      </c>
      <c r="N69" s="110">
        <v>100</v>
      </c>
      <c r="O69" s="110">
        <v>100</v>
      </c>
      <c r="P69" s="110">
        <v>100</v>
      </c>
      <c r="Q69" s="199">
        <v>100</v>
      </c>
      <c r="R69" s="110">
        <v>100</v>
      </c>
      <c r="S69" s="111">
        <v>100</v>
      </c>
      <c r="U69" s="1"/>
    </row>
    <row r="70" spans="1:21" ht="14.25" customHeight="1">
      <c r="A70" s="101"/>
      <c r="B70" s="105"/>
      <c r="C70" s="106"/>
      <c r="D70" s="107"/>
      <c r="E70" s="108" t="s">
        <v>2</v>
      </c>
      <c r="F70" s="86"/>
      <c r="G70" s="109">
        <v>38.9</v>
      </c>
      <c r="H70" s="109">
        <v>39.4</v>
      </c>
      <c r="I70" s="110">
        <v>42.3</v>
      </c>
      <c r="J70" s="110">
        <v>42.2</v>
      </c>
      <c r="K70" s="110">
        <v>39.8</v>
      </c>
      <c r="L70" s="110">
        <v>39.3</v>
      </c>
      <c r="M70" s="110">
        <v>41.8</v>
      </c>
      <c r="N70" s="110">
        <v>43.1</v>
      </c>
      <c r="O70" s="110">
        <v>40.3</v>
      </c>
      <c r="P70" s="110">
        <v>38.8</v>
      </c>
      <c r="Q70" s="199">
        <v>36.8</v>
      </c>
      <c r="R70" s="110">
        <v>35.5</v>
      </c>
      <c r="S70" s="111">
        <v>34.3</v>
      </c>
      <c r="U70" s="1"/>
    </row>
    <row r="71" spans="1:21" ht="14.25" customHeight="1">
      <c r="A71" s="101"/>
      <c r="B71" s="105"/>
      <c r="C71" s="106"/>
      <c r="D71" s="107"/>
      <c r="E71" s="108" t="s">
        <v>3</v>
      </c>
      <c r="F71" s="86"/>
      <c r="G71" s="109">
        <v>24.6</v>
      </c>
      <c r="H71" s="109">
        <v>24</v>
      </c>
      <c r="I71" s="110">
        <v>22.2</v>
      </c>
      <c r="J71" s="110">
        <v>21</v>
      </c>
      <c r="K71" s="110">
        <v>20.6</v>
      </c>
      <c r="L71" s="110">
        <v>20.5</v>
      </c>
      <c r="M71" s="110">
        <v>20.1</v>
      </c>
      <c r="N71" s="110">
        <v>19.8</v>
      </c>
      <c r="O71" s="110">
        <v>20.8</v>
      </c>
      <c r="P71" s="110">
        <v>21.7</v>
      </c>
      <c r="Q71" s="199">
        <v>21.2</v>
      </c>
      <c r="R71" s="110">
        <v>20.8</v>
      </c>
      <c r="S71" s="111">
        <v>21.3</v>
      </c>
      <c r="U71" s="1"/>
    </row>
    <row r="72" spans="1:21" ht="14.25" customHeight="1">
      <c r="A72" s="101"/>
      <c r="B72" s="105"/>
      <c r="C72" s="106"/>
      <c r="D72" s="107"/>
      <c r="E72" s="108" t="s">
        <v>4</v>
      </c>
      <c r="F72" s="86"/>
      <c r="G72" s="109">
        <v>11.6</v>
      </c>
      <c r="H72" s="109">
        <v>11.7</v>
      </c>
      <c r="I72" s="110">
        <v>10.6</v>
      </c>
      <c r="J72" s="110">
        <v>9.8</v>
      </c>
      <c r="K72" s="110">
        <v>9.9</v>
      </c>
      <c r="L72" s="110">
        <v>10.4</v>
      </c>
      <c r="M72" s="110">
        <v>10.5</v>
      </c>
      <c r="N72" s="110">
        <v>10.1</v>
      </c>
      <c r="O72" s="110">
        <v>10</v>
      </c>
      <c r="P72" s="110">
        <v>10.8</v>
      </c>
      <c r="Q72" s="199">
        <v>10.6</v>
      </c>
      <c r="R72" s="110">
        <v>10.5</v>
      </c>
      <c r="S72" s="111">
        <v>9.9</v>
      </c>
      <c r="U72" s="1"/>
    </row>
    <row r="73" spans="1:21" ht="14.25" customHeight="1">
      <c r="A73" s="101"/>
      <c r="B73" s="105"/>
      <c r="C73" s="106"/>
      <c r="D73" s="107"/>
      <c r="E73" s="108" t="s">
        <v>5</v>
      </c>
      <c r="F73" s="86"/>
      <c r="G73" s="109">
        <v>11.9</v>
      </c>
      <c r="H73" s="109">
        <v>12</v>
      </c>
      <c r="I73" s="110">
        <v>11.1</v>
      </c>
      <c r="J73" s="110">
        <v>10.1</v>
      </c>
      <c r="K73" s="110">
        <v>9.9</v>
      </c>
      <c r="L73" s="110">
        <v>11.1</v>
      </c>
      <c r="M73" s="110">
        <v>9.9</v>
      </c>
      <c r="N73" s="110">
        <v>9.5</v>
      </c>
      <c r="O73" s="110">
        <v>10.2</v>
      </c>
      <c r="P73" s="110">
        <v>9.6</v>
      </c>
      <c r="Q73" s="199">
        <v>10.3</v>
      </c>
      <c r="R73" s="110">
        <v>11.7</v>
      </c>
      <c r="S73" s="111">
        <v>12.2</v>
      </c>
      <c r="U73" s="1"/>
    </row>
    <row r="74" spans="1:21" ht="14.25" customHeight="1">
      <c r="A74" s="101"/>
      <c r="B74" s="105"/>
      <c r="C74" s="106"/>
      <c r="D74" s="107"/>
      <c r="E74" s="108" t="s">
        <v>1</v>
      </c>
      <c r="F74" s="86"/>
      <c r="G74" s="109">
        <v>13</v>
      </c>
      <c r="H74" s="109">
        <v>12.9</v>
      </c>
      <c r="I74" s="110">
        <v>13.8</v>
      </c>
      <c r="J74" s="110">
        <v>17</v>
      </c>
      <c r="K74" s="110">
        <v>19.8</v>
      </c>
      <c r="L74" s="110">
        <v>18.6</v>
      </c>
      <c r="M74" s="110">
        <v>17.7</v>
      </c>
      <c r="N74" s="110">
        <v>17.6</v>
      </c>
      <c r="O74" s="110">
        <v>18.7</v>
      </c>
      <c r="P74" s="110">
        <v>19.2</v>
      </c>
      <c r="Q74" s="199">
        <v>21.2</v>
      </c>
      <c r="R74" s="110">
        <v>21.4</v>
      </c>
      <c r="S74" s="111">
        <v>22.4</v>
      </c>
      <c r="U74" s="1"/>
    </row>
    <row r="75" spans="1:21" ht="14.25" customHeight="1">
      <c r="A75" s="101"/>
      <c r="B75" s="105"/>
      <c r="C75" s="106"/>
      <c r="D75" s="107"/>
      <c r="E75" s="108"/>
      <c r="F75" s="86"/>
      <c r="G75" s="109"/>
      <c r="H75" s="109"/>
      <c r="I75" s="110"/>
      <c r="J75" s="110"/>
      <c r="K75" s="110"/>
      <c r="L75" s="110"/>
      <c r="M75" s="110"/>
      <c r="N75" s="110"/>
      <c r="O75" s="110"/>
      <c r="P75" s="110"/>
      <c r="Q75" s="199"/>
      <c r="R75" s="110"/>
      <c r="S75" s="111"/>
      <c r="U75" s="1"/>
    </row>
    <row r="76" spans="1:21" ht="14.25" customHeight="1">
      <c r="A76" s="101"/>
      <c r="B76" s="105" t="s">
        <v>123</v>
      </c>
      <c r="C76" s="106"/>
      <c r="D76" s="107"/>
      <c r="E76" s="108" t="s">
        <v>0</v>
      </c>
      <c r="F76" s="86"/>
      <c r="G76" s="109">
        <v>100</v>
      </c>
      <c r="H76" s="109">
        <v>100</v>
      </c>
      <c r="I76" s="110">
        <v>100</v>
      </c>
      <c r="J76" s="110">
        <v>100</v>
      </c>
      <c r="K76" s="110">
        <v>100</v>
      </c>
      <c r="L76" s="110">
        <v>100</v>
      </c>
      <c r="M76" s="110">
        <v>100</v>
      </c>
      <c r="N76" s="110">
        <v>100</v>
      </c>
      <c r="O76" s="110">
        <v>100</v>
      </c>
      <c r="P76" s="110">
        <v>100</v>
      </c>
      <c r="Q76" s="199">
        <v>100</v>
      </c>
      <c r="R76" s="110">
        <v>100</v>
      </c>
      <c r="S76" s="111">
        <v>100</v>
      </c>
      <c r="U76" s="1"/>
    </row>
    <row r="77" spans="1:21" ht="14.25" customHeight="1">
      <c r="A77" s="101"/>
      <c r="B77" s="105"/>
      <c r="C77" s="106"/>
      <c r="D77" s="107"/>
      <c r="E77" s="108" t="s">
        <v>2</v>
      </c>
      <c r="F77" s="86"/>
      <c r="G77" s="110">
        <v>30.8</v>
      </c>
      <c r="H77" s="110">
        <v>30.6</v>
      </c>
      <c r="I77" s="110">
        <v>38.8</v>
      </c>
      <c r="J77" s="110">
        <v>36.2</v>
      </c>
      <c r="K77" s="110">
        <v>35.4</v>
      </c>
      <c r="L77" s="110">
        <v>33.6</v>
      </c>
      <c r="M77" s="110">
        <v>37.1</v>
      </c>
      <c r="N77" s="110">
        <v>36.7</v>
      </c>
      <c r="O77" s="110">
        <v>34.5</v>
      </c>
      <c r="P77" s="110">
        <v>35.4</v>
      </c>
      <c r="Q77" s="199">
        <v>33.9</v>
      </c>
      <c r="R77" s="110">
        <v>30.3</v>
      </c>
      <c r="S77" s="111">
        <v>32.3</v>
      </c>
      <c r="U77" s="1"/>
    </row>
    <row r="78" spans="1:21" ht="14.25" customHeight="1">
      <c r="A78" s="101"/>
      <c r="B78" s="105"/>
      <c r="C78" s="106"/>
      <c r="D78" s="107"/>
      <c r="E78" s="108" t="s">
        <v>3</v>
      </c>
      <c r="F78" s="86"/>
      <c r="G78" s="110">
        <v>29</v>
      </c>
      <c r="H78" s="110">
        <v>27</v>
      </c>
      <c r="I78" s="110">
        <v>22.9</v>
      </c>
      <c r="J78" s="110">
        <v>24.6</v>
      </c>
      <c r="K78" s="110">
        <v>24.2</v>
      </c>
      <c r="L78" s="110">
        <v>23.9</v>
      </c>
      <c r="M78" s="110">
        <v>23.5</v>
      </c>
      <c r="N78" s="110">
        <v>23.3</v>
      </c>
      <c r="O78" s="110">
        <v>22</v>
      </c>
      <c r="P78" s="110">
        <v>21.6</v>
      </c>
      <c r="Q78" s="199">
        <v>23.4</v>
      </c>
      <c r="R78" s="110">
        <v>22.6</v>
      </c>
      <c r="S78" s="111">
        <v>21.6</v>
      </c>
      <c r="U78" s="1"/>
    </row>
    <row r="79" spans="1:21" ht="14.25" customHeight="1">
      <c r="A79" s="95"/>
      <c r="B79" s="113"/>
      <c r="C79" s="98"/>
      <c r="D79" s="114"/>
      <c r="E79" s="99"/>
      <c r="F79" s="87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253"/>
      <c r="U79" s="1"/>
    </row>
    <row r="80" spans="1:20" ht="21" customHeight="1">
      <c r="A80" s="341" t="s">
        <v>146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267" t="s">
        <v>144</v>
      </c>
      <c r="S80" s="267"/>
      <c r="T80" s="180"/>
    </row>
    <row r="81" spans="1:20" ht="21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271"/>
      <c r="S81" s="271"/>
      <c r="T81" s="180"/>
    </row>
    <row r="82" spans="1:21" ht="32.25" customHeight="1">
      <c r="A82" s="348"/>
      <c r="B82" s="349"/>
      <c r="C82" s="93"/>
      <c r="D82" s="93"/>
      <c r="E82" s="94" t="s">
        <v>65</v>
      </c>
      <c r="F82" s="88"/>
      <c r="G82" s="260">
        <v>2008</v>
      </c>
      <c r="H82" s="260">
        <v>2009</v>
      </c>
      <c r="I82" s="260">
        <v>2010</v>
      </c>
      <c r="J82" s="260">
        <v>2011</v>
      </c>
      <c r="K82" s="260">
        <v>2012</v>
      </c>
      <c r="L82" s="260">
        <v>2013</v>
      </c>
      <c r="M82" s="260">
        <v>2014</v>
      </c>
      <c r="N82" s="260">
        <v>2015</v>
      </c>
      <c r="O82" s="260">
        <v>2016</v>
      </c>
      <c r="P82" s="260">
        <v>2017</v>
      </c>
      <c r="Q82" s="260">
        <v>2018</v>
      </c>
      <c r="R82" s="260">
        <v>2019</v>
      </c>
      <c r="S82" s="260">
        <v>2020</v>
      </c>
      <c r="U82" s="1"/>
    </row>
    <row r="83" spans="1:21" ht="33" customHeight="1">
      <c r="A83" s="95"/>
      <c r="B83" s="96" t="s">
        <v>63</v>
      </c>
      <c r="C83" s="97"/>
      <c r="D83" s="98"/>
      <c r="E83" s="99" t="s">
        <v>64</v>
      </c>
      <c r="F83" s="100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U83" s="1"/>
    </row>
    <row r="84" spans="1:21" ht="14.25" customHeight="1">
      <c r="A84" s="119"/>
      <c r="B84" s="102"/>
      <c r="C84" s="93"/>
      <c r="D84" s="103"/>
      <c r="E84" s="94"/>
      <c r="F84" s="88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252"/>
      <c r="U84" s="1"/>
    </row>
    <row r="85" spans="1:21" ht="14.25" customHeight="1">
      <c r="A85" s="101"/>
      <c r="B85" s="105" t="s">
        <v>123</v>
      </c>
      <c r="C85" s="106"/>
      <c r="D85" s="107"/>
      <c r="E85" s="108" t="s">
        <v>4</v>
      </c>
      <c r="F85" s="86"/>
      <c r="G85" s="109">
        <v>17</v>
      </c>
      <c r="H85" s="110">
        <v>18.6</v>
      </c>
      <c r="I85" s="110">
        <v>14.3</v>
      </c>
      <c r="J85" s="110">
        <v>15.2</v>
      </c>
      <c r="K85" s="110">
        <v>16.8</v>
      </c>
      <c r="L85" s="110">
        <v>17.5</v>
      </c>
      <c r="M85" s="110">
        <v>16.8</v>
      </c>
      <c r="N85" s="110">
        <v>16.5</v>
      </c>
      <c r="O85" s="110">
        <v>17.5</v>
      </c>
      <c r="P85" s="110">
        <v>17.5</v>
      </c>
      <c r="Q85" s="199">
        <v>17.5</v>
      </c>
      <c r="R85" s="110">
        <v>18.4</v>
      </c>
      <c r="S85" s="111">
        <v>17.8</v>
      </c>
      <c r="U85" s="1"/>
    </row>
    <row r="86" spans="1:21" ht="14.25" customHeight="1">
      <c r="A86" s="101"/>
      <c r="B86" s="105"/>
      <c r="C86" s="106"/>
      <c r="D86" s="107"/>
      <c r="E86" s="108" t="s">
        <v>5</v>
      </c>
      <c r="F86" s="86"/>
      <c r="G86" s="109">
        <v>14.7</v>
      </c>
      <c r="H86" s="110">
        <v>15.1</v>
      </c>
      <c r="I86" s="110">
        <v>13</v>
      </c>
      <c r="J86" s="110">
        <v>13.3</v>
      </c>
      <c r="K86" s="110">
        <v>11.8</v>
      </c>
      <c r="L86" s="110">
        <v>14.6</v>
      </c>
      <c r="M86" s="110">
        <v>11.2</v>
      </c>
      <c r="N86" s="110">
        <v>11.2</v>
      </c>
      <c r="O86" s="110">
        <v>12.5</v>
      </c>
      <c r="P86" s="110">
        <v>11.3</v>
      </c>
      <c r="Q86" s="199">
        <v>11.5</v>
      </c>
      <c r="R86" s="110">
        <v>14</v>
      </c>
      <c r="S86" s="111">
        <v>13.3</v>
      </c>
      <c r="U86" s="1"/>
    </row>
    <row r="87" spans="1:21" ht="14.25" customHeight="1">
      <c r="A87" s="101"/>
      <c r="B87" s="105"/>
      <c r="C87" s="106"/>
      <c r="D87" s="107"/>
      <c r="E87" s="108" t="s">
        <v>1</v>
      </c>
      <c r="F87" s="86"/>
      <c r="G87" s="109">
        <v>8.5</v>
      </c>
      <c r="H87" s="110">
        <v>8.7</v>
      </c>
      <c r="I87" s="110">
        <v>11.1</v>
      </c>
      <c r="J87" s="110">
        <v>10.8</v>
      </c>
      <c r="K87" s="110">
        <v>11.8</v>
      </c>
      <c r="L87" s="110">
        <v>10.4</v>
      </c>
      <c r="M87" s="110">
        <v>11.4</v>
      </c>
      <c r="N87" s="110">
        <v>12.2</v>
      </c>
      <c r="O87" s="110">
        <v>13.4</v>
      </c>
      <c r="P87" s="110">
        <v>14.3</v>
      </c>
      <c r="Q87" s="199">
        <v>13.7</v>
      </c>
      <c r="R87" s="110">
        <v>14.7</v>
      </c>
      <c r="S87" s="111">
        <v>15</v>
      </c>
      <c r="U87" s="1"/>
    </row>
    <row r="88" spans="1:21" ht="14.25" customHeight="1">
      <c r="A88" s="101"/>
      <c r="B88" s="105"/>
      <c r="C88" s="106"/>
      <c r="D88" s="107"/>
      <c r="E88" s="108"/>
      <c r="F88" s="86"/>
      <c r="G88" s="109"/>
      <c r="H88" s="110"/>
      <c r="I88" s="110"/>
      <c r="J88" s="110"/>
      <c r="K88" s="186"/>
      <c r="L88" s="186"/>
      <c r="M88" s="186"/>
      <c r="N88" s="186"/>
      <c r="O88" s="186"/>
      <c r="P88" s="186"/>
      <c r="Q88" s="199"/>
      <c r="R88" s="110"/>
      <c r="S88" s="111"/>
      <c r="U88" s="1"/>
    </row>
    <row r="89" spans="1:21" ht="14.25" customHeight="1">
      <c r="A89" s="101"/>
      <c r="B89" s="105" t="s">
        <v>126</v>
      </c>
      <c r="C89" s="106"/>
      <c r="D89" s="107"/>
      <c r="E89" s="108" t="s">
        <v>0</v>
      </c>
      <c r="F89" s="86"/>
      <c r="G89" s="109">
        <v>100</v>
      </c>
      <c r="H89" s="110">
        <v>100</v>
      </c>
      <c r="I89" s="110">
        <v>100</v>
      </c>
      <c r="J89" s="110">
        <v>100</v>
      </c>
      <c r="K89" s="110">
        <v>100</v>
      </c>
      <c r="L89" s="110">
        <v>100</v>
      </c>
      <c r="M89" s="110">
        <v>100</v>
      </c>
      <c r="N89" s="110">
        <v>100</v>
      </c>
      <c r="O89" s="110">
        <v>100</v>
      </c>
      <c r="P89" s="110">
        <v>100</v>
      </c>
      <c r="Q89" s="199">
        <v>100</v>
      </c>
      <c r="R89" s="110">
        <v>100</v>
      </c>
      <c r="S89" s="111">
        <v>100</v>
      </c>
      <c r="U89" s="1"/>
    </row>
    <row r="90" spans="1:21" ht="14.25" customHeight="1">
      <c r="A90" s="101"/>
      <c r="B90" s="105"/>
      <c r="C90" s="106"/>
      <c r="D90" s="107"/>
      <c r="E90" s="108" t="s">
        <v>2</v>
      </c>
      <c r="F90" s="86"/>
      <c r="G90" s="109">
        <v>41.6</v>
      </c>
      <c r="H90" s="110">
        <v>42.3</v>
      </c>
      <c r="I90" s="110">
        <v>44.8</v>
      </c>
      <c r="J90" s="110">
        <v>41</v>
      </c>
      <c r="K90" s="110">
        <v>35.3</v>
      </c>
      <c r="L90" s="110">
        <v>37.8</v>
      </c>
      <c r="M90" s="110">
        <v>42.2</v>
      </c>
      <c r="N90" s="110">
        <v>42.6</v>
      </c>
      <c r="O90" s="110">
        <v>40.7</v>
      </c>
      <c r="P90" s="110">
        <v>37.9</v>
      </c>
      <c r="Q90" s="199">
        <v>36.1</v>
      </c>
      <c r="R90" s="110">
        <v>35.4</v>
      </c>
      <c r="S90" s="111">
        <v>31.8</v>
      </c>
      <c r="U90" s="1"/>
    </row>
    <row r="91" spans="1:21" ht="14.25" customHeight="1">
      <c r="A91" s="101"/>
      <c r="B91" s="105"/>
      <c r="C91" s="106"/>
      <c r="D91" s="107"/>
      <c r="E91" s="108" t="s">
        <v>3</v>
      </c>
      <c r="F91" s="86"/>
      <c r="G91" s="109">
        <v>21.7</v>
      </c>
      <c r="H91" s="110">
        <v>22.2</v>
      </c>
      <c r="I91" s="110">
        <v>20.8</v>
      </c>
      <c r="J91" s="110">
        <v>16.8</v>
      </c>
      <c r="K91" s="110">
        <v>17</v>
      </c>
      <c r="L91" s="110">
        <v>16.3</v>
      </c>
      <c r="M91" s="110">
        <v>16.7</v>
      </c>
      <c r="N91" s="110">
        <v>17.3</v>
      </c>
      <c r="O91" s="110">
        <v>19.1</v>
      </c>
      <c r="P91" s="110">
        <v>22.1</v>
      </c>
      <c r="Q91" s="199">
        <v>21.6</v>
      </c>
      <c r="R91" s="110">
        <v>21.2</v>
      </c>
      <c r="S91" s="111">
        <v>21.7</v>
      </c>
      <c r="U91" s="1"/>
    </row>
    <row r="92" spans="1:21" ht="14.25" customHeight="1">
      <c r="A92" s="101"/>
      <c r="B92" s="105"/>
      <c r="C92" s="106"/>
      <c r="D92" s="107"/>
      <c r="E92" s="108" t="s">
        <v>4</v>
      </c>
      <c r="F92" s="86"/>
      <c r="G92" s="109">
        <v>10.6</v>
      </c>
      <c r="H92" s="110">
        <v>10</v>
      </c>
      <c r="I92" s="110">
        <v>9.3</v>
      </c>
      <c r="J92" s="110">
        <v>7.5</v>
      </c>
      <c r="K92" s="110">
        <v>7.9</v>
      </c>
      <c r="L92" s="110">
        <v>8.4</v>
      </c>
      <c r="M92" s="110">
        <v>9.3</v>
      </c>
      <c r="N92" s="110">
        <v>9.2</v>
      </c>
      <c r="O92" s="110">
        <v>9</v>
      </c>
      <c r="P92" s="110">
        <v>9.8</v>
      </c>
      <c r="Q92" s="199">
        <v>10.6</v>
      </c>
      <c r="R92" s="110">
        <v>10.6</v>
      </c>
      <c r="S92" s="111">
        <v>9</v>
      </c>
      <c r="U92" s="1"/>
    </row>
    <row r="93" spans="1:21" ht="14.25" customHeight="1">
      <c r="A93" s="101"/>
      <c r="B93" s="105"/>
      <c r="C93" s="106"/>
      <c r="D93" s="107"/>
      <c r="E93" s="108" t="s">
        <v>5</v>
      </c>
      <c r="F93" s="86"/>
      <c r="G93" s="109">
        <v>11.3</v>
      </c>
      <c r="H93" s="110">
        <v>12</v>
      </c>
      <c r="I93" s="110">
        <v>10.5</v>
      </c>
      <c r="J93" s="110">
        <v>8.3</v>
      </c>
      <c r="K93" s="110">
        <v>8.2</v>
      </c>
      <c r="L93" s="110">
        <v>8.5</v>
      </c>
      <c r="M93" s="110">
        <v>7.6</v>
      </c>
      <c r="N93" s="110">
        <v>7</v>
      </c>
      <c r="O93" s="110">
        <v>7.4</v>
      </c>
      <c r="P93" s="110">
        <v>7.3</v>
      </c>
      <c r="Q93" s="199">
        <v>8.5</v>
      </c>
      <c r="R93" s="110">
        <v>10.2</v>
      </c>
      <c r="S93" s="111">
        <v>10.1</v>
      </c>
      <c r="U93" s="1"/>
    </row>
    <row r="94" spans="1:21" ht="14.25" customHeight="1">
      <c r="A94" s="101"/>
      <c r="B94" s="105"/>
      <c r="C94" s="106"/>
      <c r="D94" s="107"/>
      <c r="E94" s="108" t="s">
        <v>1</v>
      </c>
      <c r="F94" s="86"/>
      <c r="G94" s="109">
        <v>14.7</v>
      </c>
      <c r="H94" s="110">
        <v>13.5</v>
      </c>
      <c r="I94" s="110">
        <v>14.6</v>
      </c>
      <c r="J94" s="110">
        <v>26.4</v>
      </c>
      <c r="K94" s="110">
        <v>31.7</v>
      </c>
      <c r="L94" s="110">
        <v>29.1</v>
      </c>
      <c r="M94" s="110">
        <v>24.2</v>
      </c>
      <c r="N94" s="110">
        <v>23.8</v>
      </c>
      <c r="O94" s="110">
        <v>23.8</v>
      </c>
      <c r="P94" s="110">
        <v>22.9</v>
      </c>
      <c r="Q94" s="199">
        <v>23.2</v>
      </c>
      <c r="R94" s="110">
        <v>22.6</v>
      </c>
      <c r="S94" s="111">
        <v>27.4</v>
      </c>
      <c r="U94" s="1"/>
    </row>
    <row r="95" spans="1:21" ht="14.25" customHeight="1">
      <c r="A95" s="101"/>
      <c r="B95" s="105"/>
      <c r="C95" s="106"/>
      <c r="D95" s="107"/>
      <c r="E95" s="108"/>
      <c r="F95" s="86"/>
      <c r="G95" s="109"/>
      <c r="H95" s="110"/>
      <c r="I95" s="110"/>
      <c r="J95" s="110"/>
      <c r="K95" s="186"/>
      <c r="L95" s="186"/>
      <c r="M95" s="186"/>
      <c r="N95" s="186"/>
      <c r="O95" s="186"/>
      <c r="P95" s="186"/>
      <c r="Q95" s="199"/>
      <c r="R95" s="110"/>
      <c r="S95" s="111"/>
      <c r="U95" s="1"/>
    </row>
    <row r="96" spans="1:21" ht="14.25" customHeight="1">
      <c r="A96" s="101"/>
      <c r="B96" s="105" t="s">
        <v>127</v>
      </c>
      <c r="C96" s="106"/>
      <c r="D96" s="107"/>
      <c r="E96" s="108" t="s">
        <v>0</v>
      </c>
      <c r="F96" s="86"/>
      <c r="G96" s="109">
        <v>100</v>
      </c>
      <c r="H96" s="110">
        <v>100</v>
      </c>
      <c r="I96" s="110">
        <v>100</v>
      </c>
      <c r="J96" s="110">
        <v>100</v>
      </c>
      <c r="K96" s="110">
        <v>100</v>
      </c>
      <c r="L96" s="110">
        <v>100</v>
      </c>
      <c r="M96" s="110">
        <v>100</v>
      </c>
      <c r="N96" s="110">
        <v>100</v>
      </c>
      <c r="O96" s="110">
        <v>100</v>
      </c>
      <c r="P96" s="110">
        <v>100</v>
      </c>
      <c r="Q96" s="199">
        <v>100</v>
      </c>
      <c r="R96" s="110">
        <v>100</v>
      </c>
      <c r="S96" s="111">
        <v>100</v>
      </c>
      <c r="U96" s="1"/>
    </row>
    <row r="97" spans="1:21" ht="14.25" customHeight="1">
      <c r="A97" s="101"/>
      <c r="B97" s="105"/>
      <c r="C97" s="106"/>
      <c r="D97" s="107"/>
      <c r="E97" s="108" t="s">
        <v>2</v>
      </c>
      <c r="F97" s="86"/>
      <c r="G97" s="109">
        <v>39.1</v>
      </c>
      <c r="H97" s="110">
        <v>39.8</v>
      </c>
      <c r="I97" s="110">
        <v>40.5</v>
      </c>
      <c r="J97" s="110">
        <v>39.9</v>
      </c>
      <c r="K97" s="110">
        <v>41.4</v>
      </c>
      <c r="L97" s="110">
        <v>39.6</v>
      </c>
      <c r="M97" s="110">
        <v>41.2</v>
      </c>
      <c r="N97" s="110">
        <v>44.3</v>
      </c>
      <c r="O97" s="110">
        <v>40.3</v>
      </c>
      <c r="P97" s="110">
        <v>36.3</v>
      </c>
      <c r="Q97" s="199">
        <v>31.9</v>
      </c>
      <c r="R97" s="110">
        <v>28.6</v>
      </c>
      <c r="S97" s="111">
        <v>29.4</v>
      </c>
      <c r="U97" s="1"/>
    </row>
    <row r="98" spans="1:21" ht="14.25" customHeight="1">
      <c r="A98" s="101"/>
      <c r="B98" s="105"/>
      <c r="C98" s="106"/>
      <c r="D98" s="107"/>
      <c r="E98" s="108" t="s">
        <v>3</v>
      </c>
      <c r="F98" s="86"/>
      <c r="G98" s="109">
        <v>20.7</v>
      </c>
      <c r="H98" s="110">
        <v>20.4</v>
      </c>
      <c r="I98" s="110">
        <v>18.7</v>
      </c>
      <c r="J98" s="110">
        <v>19.4</v>
      </c>
      <c r="K98" s="110">
        <v>19.7</v>
      </c>
      <c r="L98" s="110">
        <v>20.1</v>
      </c>
      <c r="M98" s="110">
        <v>19.4</v>
      </c>
      <c r="N98" s="110">
        <v>18.6</v>
      </c>
      <c r="O98" s="110">
        <v>19.9</v>
      </c>
      <c r="P98" s="110">
        <v>19.8</v>
      </c>
      <c r="Q98" s="199">
        <v>18.2</v>
      </c>
      <c r="R98" s="110">
        <v>18.3</v>
      </c>
      <c r="S98" s="111">
        <v>18.1</v>
      </c>
      <c r="U98" s="1"/>
    </row>
    <row r="99" spans="1:21" ht="14.25" customHeight="1">
      <c r="A99" s="101"/>
      <c r="B99" s="105"/>
      <c r="C99" s="106"/>
      <c r="D99" s="107"/>
      <c r="E99" s="108" t="s">
        <v>4</v>
      </c>
      <c r="F99" s="86"/>
      <c r="G99" s="109">
        <v>9.6</v>
      </c>
      <c r="H99" s="110">
        <v>9.2</v>
      </c>
      <c r="I99" s="110">
        <v>9.3</v>
      </c>
      <c r="J99" s="110">
        <v>8.6</v>
      </c>
      <c r="K99" s="110">
        <v>9.2</v>
      </c>
      <c r="L99" s="110">
        <v>9.4</v>
      </c>
      <c r="M99" s="110">
        <v>9.1</v>
      </c>
      <c r="N99" s="110">
        <v>9.6</v>
      </c>
      <c r="O99" s="110">
        <v>8.6</v>
      </c>
      <c r="P99" s="110">
        <v>8.8</v>
      </c>
      <c r="Q99" s="199">
        <v>8.3</v>
      </c>
      <c r="R99" s="110">
        <v>7.4</v>
      </c>
      <c r="S99" s="111">
        <v>6.8</v>
      </c>
      <c r="U99" s="1"/>
    </row>
    <row r="100" spans="1:21" ht="14.25" customHeight="1">
      <c r="A100" s="101"/>
      <c r="B100" s="105"/>
      <c r="C100" s="106"/>
      <c r="D100" s="107"/>
      <c r="E100" s="108" t="s">
        <v>5</v>
      </c>
      <c r="F100" s="86"/>
      <c r="G100" s="109">
        <v>11.9</v>
      </c>
      <c r="H100" s="110">
        <v>11.6</v>
      </c>
      <c r="I100" s="110">
        <v>10.5</v>
      </c>
      <c r="J100" s="110">
        <v>9.6</v>
      </c>
      <c r="K100" s="110">
        <v>9.3</v>
      </c>
      <c r="L100" s="110">
        <v>11.3</v>
      </c>
      <c r="M100" s="110">
        <v>10.7</v>
      </c>
      <c r="N100" s="110">
        <v>10.6</v>
      </c>
      <c r="O100" s="110">
        <v>10.4</v>
      </c>
      <c r="P100" s="110">
        <v>10.3</v>
      </c>
      <c r="Q100" s="199">
        <v>10</v>
      </c>
      <c r="R100" s="110">
        <v>10.2</v>
      </c>
      <c r="S100" s="111">
        <v>10.8</v>
      </c>
      <c r="U100" s="1"/>
    </row>
    <row r="101" spans="1:21" ht="14.25" customHeight="1">
      <c r="A101" s="101"/>
      <c r="B101" s="105"/>
      <c r="C101" s="106"/>
      <c r="D101" s="107"/>
      <c r="E101" s="108" t="s">
        <v>1</v>
      </c>
      <c r="F101" s="86"/>
      <c r="G101" s="109">
        <v>18.8</v>
      </c>
      <c r="H101" s="110">
        <v>18.9</v>
      </c>
      <c r="I101" s="110">
        <v>21</v>
      </c>
      <c r="J101" s="110">
        <v>22.5</v>
      </c>
      <c r="K101" s="110">
        <v>20.4</v>
      </c>
      <c r="L101" s="110">
        <v>19.6</v>
      </c>
      <c r="M101" s="110">
        <v>19.6</v>
      </c>
      <c r="N101" s="110">
        <v>16.8</v>
      </c>
      <c r="O101" s="110">
        <v>20.9</v>
      </c>
      <c r="P101" s="110">
        <v>24.8</v>
      </c>
      <c r="Q101" s="199">
        <v>31.6</v>
      </c>
      <c r="R101" s="110">
        <v>35.6</v>
      </c>
      <c r="S101" s="111">
        <v>35</v>
      </c>
      <c r="U101" s="1"/>
    </row>
    <row r="102" spans="1:21" ht="14.25" customHeight="1">
      <c r="A102" s="101"/>
      <c r="B102" s="105"/>
      <c r="C102" s="106"/>
      <c r="D102" s="107"/>
      <c r="E102" s="108"/>
      <c r="F102" s="86"/>
      <c r="G102" s="109"/>
      <c r="H102" s="110"/>
      <c r="I102" s="110"/>
      <c r="J102" s="110"/>
      <c r="K102" s="186"/>
      <c r="L102" s="186"/>
      <c r="M102" s="186"/>
      <c r="N102" s="186"/>
      <c r="O102" s="186"/>
      <c r="P102" s="186"/>
      <c r="Q102" s="199"/>
      <c r="R102" s="110"/>
      <c r="S102" s="111"/>
      <c r="U102" s="1"/>
    </row>
    <row r="103" spans="1:21" ht="14.25" customHeight="1">
      <c r="A103" s="101"/>
      <c r="B103" s="105" t="s">
        <v>128</v>
      </c>
      <c r="C103" s="106"/>
      <c r="D103" s="107"/>
      <c r="E103" s="108" t="s">
        <v>0</v>
      </c>
      <c r="F103" s="86"/>
      <c r="G103" s="109">
        <v>100</v>
      </c>
      <c r="H103" s="110">
        <v>100</v>
      </c>
      <c r="I103" s="110">
        <v>100</v>
      </c>
      <c r="J103" s="110">
        <v>100</v>
      </c>
      <c r="K103" s="110">
        <v>100</v>
      </c>
      <c r="L103" s="110">
        <v>100</v>
      </c>
      <c r="M103" s="110">
        <v>100</v>
      </c>
      <c r="N103" s="110">
        <v>100</v>
      </c>
      <c r="O103" s="110">
        <v>100</v>
      </c>
      <c r="P103" s="110">
        <v>100</v>
      </c>
      <c r="Q103" s="199">
        <v>100</v>
      </c>
      <c r="R103" s="110">
        <v>100</v>
      </c>
      <c r="S103" s="111">
        <v>100</v>
      </c>
      <c r="T103" s="5"/>
      <c r="U103" s="1"/>
    </row>
    <row r="104" spans="1:21" ht="14.25" customHeight="1">
      <c r="A104" s="101"/>
      <c r="B104" s="105"/>
      <c r="C104" s="106"/>
      <c r="D104" s="107"/>
      <c r="E104" s="108" t="s">
        <v>2</v>
      </c>
      <c r="F104" s="86"/>
      <c r="G104" s="109">
        <v>41</v>
      </c>
      <c r="H104" s="110">
        <v>41.2</v>
      </c>
      <c r="I104" s="110">
        <v>43.7</v>
      </c>
      <c r="J104" s="110">
        <v>44.9</v>
      </c>
      <c r="K104" s="110">
        <v>44.9</v>
      </c>
      <c r="L104" s="110">
        <v>43.1</v>
      </c>
      <c r="M104" s="110">
        <v>44.1</v>
      </c>
      <c r="N104" s="110">
        <v>46.4</v>
      </c>
      <c r="O104" s="110">
        <v>44.6</v>
      </c>
      <c r="P104" s="110">
        <v>45.1</v>
      </c>
      <c r="Q104" s="199">
        <v>41.3</v>
      </c>
      <c r="R104" s="110">
        <v>37.8</v>
      </c>
      <c r="S104" s="111">
        <v>39.3</v>
      </c>
      <c r="U104" s="1"/>
    </row>
    <row r="105" spans="1:21" ht="14.25" customHeight="1">
      <c r="A105" s="101"/>
      <c r="B105" s="105"/>
      <c r="C105" s="106"/>
      <c r="D105" s="107"/>
      <c r="E105" s="108" t="s">
        <v>3</v>
      </c>
      <c r="F105" s="86"/>
      <c r="G105" s="109">
        <v>28.9</v>
      </c>
      <c r="H105" s="110">
        <v>27.5</v>
      </c>
      <c r="I105" s="110">
        <v>24.6</v>
      </c>
      <c r="J105" s="110">
        <v>25</v>
      </c>
      <c r="K105" s="110">
        <v>23.9</v>
      </c>
      <c r="L105" s="110">
        <v>24.2</v>
      </c>
      <c r="M105" s="110">
        <v>22.8</v>
      </c>
      <c r="N105" s="110">
        <v>21.9</v>
      </c>
      <c r="O105" s="110">
        <v>23.5</v>
      </c>
      <c r="P105" s="110">
        <v>24.1</v>
      </c>
      <c r="Q105" s="199">
        <v>21.3</v>
      </c>
      <c r="R105" s="110">
        <v>21</v>
      </c>
      <c r="S105" s="111">
        <v>22.4</v>
      </c>
      <c r="U105" s="1"/>
    </row>
    <row r="106" spans="1:21" ht="14.25" customHeight="1">
      <c r="A106" s="101"/>
      <c r="B106" s="105"/>
      <c r="C106" s="106"/>
      <c r="D106" s="107"/>
      <c r="E106" s="108" t="s">
        <v>4</v>
      </c>
      <c r="F106" s="86"/>
      <c r="G106" s="109">
        <v>8.7</v>
      </c>
      <c r="H106" s="110">
        <v>8.3</v>
      </c>
      <c r="I106" s="110">
        <v>7.5</v>
      </c>
      <c r="J106" s="110">
        <v>7.4</v>
      </c>
      <c r="K106" s="110">
        <v>7.1</v>
      </c>
      <c r="L106" s="110">
        <v>7.6</v>
      </c>
      <c r="M106" s="110">
        <v>7.2</v>
      </c>
      <c r="N106" s="110">
        <v>6.9</v>
      </c>
      <c r="O106" s="110">
        <v>6.8</v>
      </c>
      <c r="P106" s="110">
        <v>7.9</v>
      </c>
      <c r="Q106" s="199">
        <v>6.9</v>
      </c>
      <c r="R106" s="110">
        <v>6.6</v>
      </c>
      <c r="S106" s="111">
        <v>6.9</v>
      </c>
      <c r="U106" s="1"/>
    </row>
    <row r="107" spans="1:21" ht="14.25" customHeight="1">
      <c r="A107" s="101"/>
      <c r="B107" s="105"/>
      <c r="C107" s="106"/>
      <c r="D107" s="107"/>
      <c r="E107" s="108" t="s">
        <v>5</v>
      </c>
      <c r="F107" s="86"/>
      <c r="G107" s="109">
        <v>11.8</v>
      </c>
      <c r="H107" s="110">
        <v>11.5</v>
      </c>
      <c r="I107" s="110">
        <v>11.3</v>
      </c>
      <c r="J107" s="110">
        <v>10.6</v>
      </c>
      <c r="K107" s="110">
        <v>10.5</v>
      </c>
      <c r="L107" s="110">
        <v>11.5</v>
      </c>
      <c r="M107" s="110">
        <v>10.3</v>
      </c>
      <c r="N107" s="110">
        <v>10.3</v>
      </c>
      <c r="O107" s="110">
        <v>10.6</v>
      </c>
      <c r="P107" s="110">
        <v>10.2</v>
      </c>
      <c r="Q107" s="199">
        <v>9.7</v>
      </c>
      <c r="R107" s="110">
        <v>12.1</v>
      </c>
      <c r="S107" s="111">
        <v>14.1</v>
      </c>
      <c r="U107" s="1"/>
    </row>
    <row r="108" spans="1:21" ht="14.25" customHeight="1">
      <c r="A108" s="101"/>
      <c r="B108" s="105"/>
      <c r="C108" s="106"/>
      <c r="D108" s="107"/>
      <c r="E108" s="108" t="s">
        <v>1</v>
      </c>
      <c r="F108" s="86"/>
      <c r="G108" s="109">
        <v>9.5</v>
      </c>
      <c r="H108" s="110">
        <v>11.5</v>
      </c>
      <c r="I108" s="110">
        <v>12.9</v>
      </c>
      <c r="J108" s="110">
        <v>12.1</v>
      </c>
      <c r="K108" s="110">
        <v>13.6</v>
      </c>
      <c r="L108" s="110">
        <v>13.6</v>
      </c>
      <c r="M108" s="110">
        <v>15.6</v>
      </c>
      <c r="N108" s="110">
        <v>14.5</v>
      </c>
      <c r="O108" s="110">
        <v>14.5</v>
      </c>
      <c r="P108" s="110">
        <v>12.7</v>
      </c>
      <c r="Q108" s="199">
        <v>20.8</v>
      </c>
      <c r="R108" s="110">
        <v>22.5</v>
      </c>
      <c r="S108" s="111">
        <v>17.3</v>
      </c>
      <c r="U108" s="1"/>
    </row>
    <row r="109" spans="1:21" ht="14.25" customHeight="1">
      <c r="A109" s="101"/>
      <c r="B109" s="105"/>
      <c r="C109" s="106"/>
      <c r="D109" s="107"/>
      <c r="E109" s="108"/>
      <c r="F109" s="86"/>
      <c r="G109" s="109"/>
      <c r="H109" s="110"/>
      <c r="I109" s="110"/>
      <c r="J109" s="110"/>
      <c r="K109" s="186"/>
      <c r="L109" s="186"/>
      <c r="M109" s="186"/>
      <c r="N109" s="186"/>
      <c r="O109" s="186"/>
      <c r="P109" s="186"/>
      <c r="Q109" s="199"/>
      <c r="R109" s="110"/>
      <c r="S109" s="111"/>
      <c r="U109" s="1"/>
    </row>
    <row r="110" spans="1:21" ht="14.25" customHeight="1">
      <c r="A110" s="101"/>
      <c r="B110" s="105" t="s">
        <v>129</v>
      </c>
      <c r="C110" s="106"/>
      <c r="D110" s="107"/>
      <c r="E110" s="108" t="s">
        <v>0</v>
      </c>
      <c r="F110" s="86"/>
      <c r="G110" s="109">
        <v>100</v>
      </c>
      <c r="H110" s="110">
        <v>100</v>
      </c>
      <c r="I110" s="110">
        <v>100</v>
      </c>
      <c r="J110" s="110">
        <v>100</v>
      </c>
      <c r="K110" s="110">
        <v>100</v>
      </c>
      <c r="L110" s="110">
        <v>100</v>
      </c>
      <c r="M110" s="110">
        <v>100</v>
      </c>
      <c r="N110" s="110">
        <v>100</v>
      </c>
      <c r="O110" s="110">
        <v>100</v>
      </c>
      <c r="P110" s="110">
        <v>100</v>
      </c>
      <c r="Q110" s="199">
        <v>100</v>
      </c>
      <c r="R110" s="110">
        <v>100</v>
      </c>
      <c r="S110" s="111">
        <v>100</v>
      </c>
      <c r="U110" s="1"/>
    </row>
    <row r="111" spans="1:21" ht="14.25" customHeight="1">
      <c r="A111" s="101"/>
      <c r="B111" s="105"/>
      <c r="C111" s="106"/>
      <c r="D111" s="107"/>
      <c r="E111" s="108" t="s">
        <v>2</v>
      </c>
      <c r="F111" s="86"/>
      <c r="G111" s="109">
        <v>28.2</v>
      </c>
      <c r="H111" s="110">
        <v>30.5</v>
      </c>
      <c r="I111" s="110">
        <v>33.1</v>
      </c>
      <c r="J111" s="110">
        <v>33.6</v>
      </c>
      <c r="K111" s="110">
        <v>31.9</v>
      </c>
      <c r="L111" s="110">
        <v>30.6</v>
      </c>
      <c r="M111" s="110">
        <v>30.6</v>
      </c>
      <c r="N111" s="110">
        <v>32.6</v>
      </c>
      <c r="O111" s="110">
        <v>31.4</v>
      </c>
      <c r="P111" s="110">
        <v>30.9</v>
      </c>
      <c r="Q111" s="199">
        <v>31.3</v>
      </c>
      <c r="R111" s="110">
        <v>29.6</v>
      </c>
      <c r="S111" s="111">
        <v>30.7</v>
      </c>
      <c r="U111" s="1"/>
    </row>
    <row r="112" spans="1:21" ht="14.25" customHeight="1">
      <c r="A112" s="101"/>
      <c r="B112" s="105"/>
      <c r="C112" s="106"/>
      <c r="D112" s="107"/>
      <c r="E112" s="108" t="s">
        <v>3</v>
      </c>
      <c r="F112" s="86"/>
      <c r="G112" s="109">
        <v>33.2</v>
      </c>
      <c r="H112" s="110">
        <v>32.9</v>
      </c>
      <c r="I112" s="110">
        <v>28.3</v>
      </c>
      <c r="J112" s="110">
        <v>30.3</v>
      </c>
      <c r="K112" s="110">
        <v>30.2</v>
      </c>
      <c r="L112" s="110">
        <v>30.9</v>
      </c>
      <c r="M112" s="110">
        <v>29</v>
      </c>
      <c r="N112" s="110">
        <v>31</v>
      </c>
      <c r="O112" s="110">
        <v>34.1</v>
      </c>
      <c r="P112" s="110">
        <v>33.7</v>
      </c>
      <c r="Q112" s="199">
        <v>31.4</v>
      </c>
      <c r="R112" s="110">
        <v>29.3</v>
      </c>
      <c r="S112" s="111">
        <v>30.8</v>
      </c>
      <c r="U112" s="1"/>
    </row>
    <row r="113" spans="1:21" ht="14.25" customHeight="1">
      <c r="A113" s="101"/>
      <c r="B113" s="105"/>
      <c r="C113" s="106"/>
      <c r="D113" s="107"/>
      <c r="E113" s="108" t="s">
        <v>4</v>
      </c>
      <c r="F113" s="86"/>
      <c r="G113" s="109">
        <v>9.7</v>
      </c>
      <c r="H113" s="110">
        <v>9.7</v>
      </c>
      <c r="I113" s="110">
        <v>9.5</v>
      </c>
      <c r="J113" s="110">
        <v>10.1</v>
      </c>
      <c r="K113" s="110">
        <v>8.9</v>
      </c>
      <c r="L113" s="110">
        <v>9.6</v>
      </c>
      <c r="M113" s="110">
        <v>9.7</v>
      </c>
      <c r="N113" s="110">
        <v>8.5</v>
      </c>
      <c r="O113" s="110">
        <v>7.9</v>
      </c>
      <c r="P113" s="110">
        <v>9.7</v>
      </c>
      <c r="Q113" s="199">
        <v>9</v>
      </c>
      <c r="R113" s="110">
        <v>9.3</v>
      </c>
      <c r="S113" s="111">
        <v>9.3</v>
      </c>
      <c r="U113" s="1"/>
    </row>
    <row r="114" spans="1:21" ht="14.25" customHeight="1">
      <c r="A114" s="101"/>
      <c r="B114" s="105"/>
      <c r="C114" s="106"/>
      <c r="D114" s="107"/>
      <c r="E114" s="108" t="s">
        <v>5</v>
      </c>
      <c r="F114" s="86"/>
      <c r="G114" s="109">
        <v>17.5</v>
      </c>
      <c r="H114" s="110">
        <v>16.8</v>
      </c>
      <c r="I114" s="110">
        <v>16.3</v>
      </c>
      <c r="J114" s="110">
        <v>15.9</v>
      </c>
      <c r="K114" s="110">
        <v>14.1</v>
      </c>
      <c r="L114" s="110">
        <v>15.4</v>
      </c>
      <c r="M114" s="110">
        <v>13.1</v>
      </c>
      <c r="N114" s="110">
        <v>11.9</v>
      </c>
      <c r="O114" s="110">
        <v>12.5</v>
      </c>
      <c r="P114" s="110">
        <v>11.4</v>
      </c>
      <c r="Q114" s="199">
        <v>11.5</v>
      </c>
      <c r="R114" s="110">
        <v>12.7</v>
      </c>
      <c r="S114" s="111">
        <v>14.6</v>
      </c>
      <c r="U114" s="1"/>
    </row>
    <row r="115" spans="1:21" ht="14.25" customHeight="1">
      <c r="A115" s="101"/>
      <c r="B115" s="105"/>
      <c r="C115" s="106"/>
      <c r="D115" s="107"/>
      <c r="E115" s="108" t="s">
        <v>1</v>
      </c>
      <c r="F115" s="86"/>
      <c r="G115" s="109">
        <v>11.4</v>
      </c>
      <c r="H115" s="110">
        <v>10.1</v>
      </c>
      <c r="I115" s="110">
        <v>12.8</v>
      </c>
      <c r="J115" s="110">
        <v>10.2</v>
      </c>
      <c r="K115" s="110">
        <v>14.8</v>
      </c>
      <c r="L115" s="110">
        <v>13.5</v>
      </c>
      <c r="M115" s="110">
        <v>17.6</v>
      </c>
      <c r="N115" s="110">
        <v>16.1</v>
      </c>
      <c r="O115" s="110">
        <v>14</v>
      </c>
      <c r="P115" s="110">
        <v>14.2</v>
      </c>
      <c r="Q115" s="199">
        <v>16.8</v>
      </c>
      <c r="R115" s="110">
        <v>19.2</v>
      </c>
      <c r="S115" s="111">
        <v>14.7</v>
      </c>
      <c r="U115" s="1"/>
    </row>
    <row r="116" spans="1:21" ht="14.25" customHeight="1">
      <c r="A116" s="101"/>
      <c r="B116" s="105"/>
      <c r="C116" s="106"/>
      <c r="D116" s="107"/>
      <c r="E116" s="108"/>
      <c r="F116" s="86"/>
      <c r="G116" s="109"/>
      <c r="H116" s="110"/>
      <c r="I116" s="110"/>
      <c r="J116" s="110"/>
      <c r="K116" s="186"/>
      <c r="L116" s="186"/>
      <c r="M116" s="186"/>
      <c r="N116" s="186"/>
      <c r="O116" s="186"/>
      <c r="P116" s="186"/>
      <c r="Q116" s="199"/>
      <c r="R116" s="110"/>
      <c r="S116" s="111"/>
      <c r="U116" s="1"/>
    </row>
    <row r="117" spans="1:21" ht="14.25" customHeight="1">
      <c r="A117" s="101"/>
      <c r="B117" s="105" t="s">
        <v>130</v>
      </c>
      <c r="C117" s="106"/>
      <c r="D117" s="107"/>
      <c r="E117" s="108" t="s">
        <v>0</v>
      </c>
      <c r="F117" s="86"/>
      <c r="G117" s="109">
        <v>100</v>
      </c>
      <c r="H117" s="110">
        <v>100</v>
      </c>
      <c r="I117" s="110">
        <v>100</v>
      </c>
      <c r="J117" s="110">
        <v>100</v>
      </c>
      <c r="K117" s="110">
        <v>100</v>
      </c>
      <c r="L117" s="110">
        <v>100</v>
      </c>
      <c r="M117" s="110">
        <v>100</v>
      </c>
      <c r="N117" s="110">
        <v>100</v>
      </c>
      <c r="O117" s="110">
        <v>100</v>
      </c>
      <c r="P117" s="110">
        <v>100</v>
      </c>
      <c r="Q117" s="199">
        <v>100</v>
      </c>
      <c r="R117" s="110">
        <v>100</v>
      </c>
      <c r="S117" s="111">
        <v>100</v>
      </c>
      <c r="U117" s="1"/>
    </row>
    <row r="118" spans="1:21" ht="14.25" customHeight="1">
      <c r="A118" s="101"/>
      <c r="B118" s="105"/>
      <c r="C118" s="106"/>
      <c r="D118" s="107"/>
      <c r="E118" s="108" t="s">
        <v>2</v>
      </c>
      <c r="F118" s="86"/>
      <c r="G118" s="109">
        <v>46.8</v>
      </c>
      <c r="H118" s="110">
        <v>46.2</v>
      </c>
      <c r="I118" s="110">
        <v>48.6</v>
      </c>
      <c r="J118" s="110">
        <v>49.6</v>
      </c>
      <c r="K118" s="110">
        <v>50.4</v>
      </c>
      <c r="L118" s="110">
        <v>48.5</v>
      </c>
      <c r="M118" s="110">
        <v>49.9</v>
      </c>
      <c r="N118" s="110">
        <v>52.3</v>
      </c>
      <c r="O118" s="110">
        <v>50.3</v>
      </c>
      <c r="P118" s="110">
        <v>51.3</v>
      </c>
      <c r="Q118" s="199">
        <v>45.4</v>
      </c>
      <c r="R118" s="110">
        <v>40.9</v>
      </c>
      <c r="S118" s="111">
        <v>42.6</v>
      </c>
      <c r="U118" s="1"/>
    </row>
    <row r="119" spans="1:21" ht="14.25" customHeight="1">
      <c r="A119" s="101"/>
      <c r="B119" s="105"/>
      <c r="C119" s="106"/>
      <c r="D119" s="107"/>
      <c r="E119" s="108" t="s">
        <v>3</v>
      </c>
      <c r="F119" s="86"/>
      <c r="G119" s="109">
        <v>27</v>
      </c>
      <c r="H119" s="110">
        <v>25</v>
      </c>
      <c r="I119" s="110">
        <v>22.9</v>
      </c>
      <c r="J119" s="110">
        <v>22.7</v>
      </c>
      <c r="K119" s="110">
        <v>21.3</v>
      </c>
      <c r="L119" s="110">
        <v>21.4</v>
      </c>
      <c r="M119" s="110">
        <v>20.1</v>
      </c>
      <c r="N119" s="110">
        <v>18.1</v>
      </c>
      <c r="O119" s="110">
        <v>18.9</v>
      </c>
      <c r="P119" s="110">
        <v>19.8</v>
      </c>
      <c r="Q119" s="199">
        <v>17.2</v>
      </c>
      <c r="R119" s="110">
        <v>17.9</v>
      </c>
      <c r="S119" s="111">
        <v>19.2</v>
      </c>
      <c r="U119" s="1"/>
    </row>
    <row r="120" spans="1:21" ht="14.25" customHeight="1">
      <c r="A120" s="101"/>
      <c r="B120" s="105"/>
      <c r="C120" s="106"/>
      <c r="D120" s="107"/>
      <c r="E120" s="108" t="s">
        <v>4</v>
      </c>
      <c r="F120" s="86"/>
      <c r="G120" s="109">
        <v>8.2</v>
      </c>
      <c r="H120" s="110">
        <v>7.7</v>
      </c>
      <c r="I120" s="110">
        <v>6.6</v>
      </c>
      <c r="J120" s="110">
        <v>6.3</v>
      </c>
      <c r="K120" s="110">
        <v>6.4</v>
      </c>
      <c r="L120" s="110">
        <v>6.7</v>
      </c>
      <c r="M120" s="110">
        <v>6.1</v>
      </c>
      <c r="N120" s="110">
        <v>6.2</v>
      </c>
      <c r="O120" s="110">
        <v>6.4</v>
      </c>
      <c r="P120" s="110">
        <v>7.1</v>
      </c>
      <c r="Q120" s="199">
        <v>6</v>
      </c>
      <c r="R120" s="110">
        <v>5.6</v>
      </c>
      <c r="S120" s="111">
        <v>6</v>
      </c>
      <c r="U120" s="1"/>
    </row>
    <row r="121" spans="1:21" ht="14.25" customHeight="1">
      <c r="A121" s="101"/>
      <c r="B121" s="105"/>
      <c r="C121" s="106"/>
      <c r="D121" s="107"/>
      <c r="E121" s="108" t="s">
        <v>5</v>
      </c>
      <c r="F121" s="86"/>
      <c r="G121" s="109">
        <v>9.3</v>
      </c>
      <c r="H121" s="110">
        <v>9</v>
      </c>
      <c r="I121" s="110">
        <v>8.9</v>
      </c>
      <c r="J121" s="110">
        <v>8.4</v>
      </c>
      <c r="K121" s="110">
        <v>8.9</v>
      </c>
      <c r="L121" s="110">
        <v>9.8</v>
      </c>
      <c r="M121" s="110">
        <v>9.2</v>
      </c>
      <c r="N121" s="110">
        <v>9.6</v>
      </c>
      <c r="O121" s="110">
        <v>9.8</v>
      </c>
      <c r="P121" s="110">
        <v>9.7</v>
      </c>
      <c r="Q121" s="199">
        <v>8.9</v>
      </c>
      <c r="R121" s="110">
        <v>11.8</v>
      </c>
      <c r="S121" s="111">
        <v>13.9</v>
      </c>
      <c r="U121" s="1"/>
    </row>
    <row r="122" spans="1:21" ht="14.25" customHeight="1">
      <c r="A122" s="101"/>
      <c r="B122" s="105"/>
      <c r="C122" s="106"/>
      <c r="D122" s="107"/>
      <c r="E122" s="108" t="s">
        <v>1</v>
      </c>
      <c r="F122" s="86"/>
      <c r="G122" s="109">
        <v>8.6</v>
      </c>
      <c r="H122" s="110">
        <v>12.2</v>
      </c>
      <c r="I122" s="110">
        <v>13</v>
      </c>
      <c r="J122" s="110">
        <v>12.9</v>
      </c>
      <c r="K122" s="110">
        <v>13</v>
      </c>
      <c r="L122" s="110">
        <v>13.6</v>
      </c>
      <c r="M122" s="110">
        <v>14.8</v>
      </c>
      <c r="N122" s="110">
        <v>13.8</v>
      </c>
      <c r="O122" s="110">
        <v>14.7</v>
      </c>
      <c r="P122" s="110">
        <v>12.1</v>
      </c>
      <c r="Q122" s="199">
        <v>22.5</v>
      </c>
      <c r="R122" s="110">
        <v>23.8</v>
      </c>
      <c r="S122" s="111">
        <v>18.3</v>
      </c>
      <c r="U122" s="1"/>
    </row>
    <row r="123" spans="1:21" ht="14.25" customHeight="1">
      <c r="A123" s="101"/>
      <c r="B123" s="105"/>
      <c r="C123" s="106"/>
      <c r="D123" s="107"/>
      <c r="E123" s="108"/>
      <c r="F123" s="86"/>
      <c r="G123" s="120"/>
      <c r="H123" s="112"/>
      <c r="I123" s="112"/>
      <c r="J123" s="112"/>
      <c r="K123" s="186"/>
      <c r="L123" s="186"/>
      <c r="M123" s="186"/>
      <c r="N123" s="186"/>
      <c r="O123" s="186"/>
      <c r="P123" s="186"/>
      <c r="Q123" s="244"/>
      <c r="R123" s="112"/>
      <c r="S123" s="111"/>
      <c r="U123" s="1"/>
    </row>
    <row r="124" spans="1:21" ht="14.25" customHeight="1">
      <c r="A124" s="101"/>
      <c r="B124" s="105" t="s">
        <v>131</v>
      </c>
      <c r="C124" s="106"/>
      <c r="D124" s="107"/>
      <c r="E124" s="108" t="s">
        <v>0</v>
      </c>
      <c r="F124" s="86"/>
      <c r="G124" s="109">
        <v>100</v>
      </c>
      <c r="H124" s="110">
        <v>100</v>
      </c>
      <c r="I124" s="110">
        <v>100</v>
      </c>
      <c r="J124" s="110">
        <v>100</v>
      </c>
      <c r="K124" s="110">
        <v>100</v>
      </c>
      <c r="L124" s="110">
        <v>100</v>
      </c>
      <c r="M124" s="110">
        <v>100</v>
      </c>
      <c r="N124" s="110">
        <v>100</v>
      </c>
      <c r="O124" s="110">
        <v>100</v>
      </c>
      <c r="P124" s="110">
        <v>100</v>
      </c>
      <c r="Q124" s="199">
        <v>100</v>
      </c>
      <c r="R124" s="110">
        <v>100</v>
      </c>
      <c r="S124" s="111">
        <v>100</v>
      </c>
      <c r="U124" s="1"/>
    </row>
    <row r="125" spans="1:21" ht="14.25" customHeight="1">
      <c r="A125" s="101"/>
      <c r="B125" s="105"/>
      <c r="C125" s="106"/>
      <c r="D125" s="107"/>
      <c r="E125" s="108" t="s">
        <v>2</v>
      </c>
      <c r="F125" s="86"/>
      <c r="G125" s="109">
        <v>37.4</v>
      </c>
      <c r="H125" s="110">
        <v>36.7</v>
      </c>
      <c r="I125" s="110">
        <v>38.1</v>
      </c>
      <c r="J125" s="110">
        <v>42.4</v>
      </c>
      <c r="K125" s="110">
        <v>39.3</v>
      </c>
      <c r="L125" s="110">
        <v>38.6</v>
      </c>
      <c r="M125" s="110">
        <v>38.8</v>
      </c>
      <c r="N125" s="110">
        <v>40.4</v>
      </c>
      <c r="O125" s="110">
        <v>39.2</v>
      </c>
      <c r="P125" s="110">
        <v>39.9</v>
      </c>
      <c r="Q125" s="199">
        <v>36</v>
      </c>
      <c r="R125" s="110">
        <v>33.2</v>
      </c>
      <c r="S125" s="111">
        <v>30.6</v>
      </c>
      <c r="U125" s="1"/>
    </row>
    <row r="126" spans="1:21" ht="14.25" customHeight="1">
      <c r="A126" s="101"/>
      <c r="B126" s="105"/>
      <c r="C126" s="106"/>
      <c r="D126" s="107"/>
      <c r="E126" s="108" t="s">
        <v>3</v>
      </c>
      <c r="F126" s="86"/>
      <c r="G126" s="109">
        <v>27.5</v>
      </c>
      <c r="H126" s="110">
        <v>26.8</v>
      </c>
      <c r="I126" s="110">
        <v>25.4</v>
      </c>
      <c r="J126" s="110">
        <v>23.7</v>
      </c>
      <c r="K126" s="110">
        <v>23.7</v>
      </c>
      <c r="L126" s="110">
        <v>24.4</v>
      </c>
      <c r="M126" s="110">
        <v>23.1</v>
      </c>
      <c r="N126" s="110">
        <v>21.9</v>
      </c>
      <c r="O126" s="110">
        <v>23.5</v>
      </c>
      <c r="P126" s="110">
        <v>24.4</v>
      </c>
      <c r="Q126" s="199">
        <v>23.9</v>
      </c>
      <c r="R126" s="110">
        <v>23.4</v>
      </c>
      <c r="S126" s="111">
        <v>26.6</v>
      </c>
      <c r="U126" s="1"/>
    </row>
    <row r="127" spans="1:21" ht="14.25" customHeight="1">
      <c r="A127" s="101"/>
      <c r="B127" s="105"/>
      <c r="C127" s="106"/>
      <c r="D127" s="107"/>
      <c r="E127" s="108" t="s">
        <v>4</v>
      </c>
      <c r="F127" s="86"/>
      <c r="G127" s="109">
        <v>11.5</v>
      </c>
      <c r="H127" s="110">
        <v>11.6</v>
      </c>
      <c r="I127" s="110">
        <v>10.9</v>
      </c>
      <c r="J127" s="110">
        <v>10.5</v>
      </c>
      <c r="K127" s="110">
        <v>10.4</v>
      </c>
      <c r="L127" s="110">
        <v>9.5</v>
      </c>
      <c r="M127" s="110">
        <v>8.9</v>
      </c>
      <c r="N127" s="110">
        <v>8.6</v>
      </c>
      <c r="O127" s="110">
        <v>8.5</v>
      </c>
      <c r="P127" s="110">
        <v>9.6</v>
      </c>
      <c r="Q127" s="199">
        <v>9</v>
      </c>
      <c r="R127" s="110">
        <v>8.6</v>
      </c>
      <c r="S127" s="111">
        <v>8.7</v>
      </c>
      <c r="U127" s="1"/>
    </row>
    <row r="128" spans="1:21" ht="14.25" customHeight="1">
      <c r="A128" s="101"/>
      <c r="B128" s="105"/>
      <c r="C128" s="106"/>
      <c r="D128" s="107"/>
      <c r="E128" s="108" t="s">
        <v>5</v>
      </c>
      <c r="F128" s="86"/>
      <c r="G128" s="109">
        <v>12.9</v>
      </c>
      <c r="H128" s="110">
        <v>13.5</v>
      </c>
      <c r="I128" s="110">
        <v>12.8</v>
      </c>
      <c r="J128" s="110">
        <v>12.7</v>
      </c>
      <c r="K128" s="110">
        <v>13.9</v>
      </c>
      <c r="L128" s="110">
        <v>15.5</v>
      </c>
      <c r="M128" s="110">
        <v>14.2</v>
      </c>
      <c r="N128" s="110">
        <v>14.1</v>
      </c>
      <c r="O128" s="110">
        <v>15.3</v>
      </c>
      <c r="P128" s="110">
        <v>13.3</v>
      </c>
      <c r="Q128" s="199">
        <v>15.1</v>
      </c>
      <c r="R128" s="110">
        <v>16.4</v>
      </c>
      <c r="S128" s="111">
        <v>18.3</v>
      </c>
      <c r="U128" s="1"/>
    </row>
    <row r="129" spans="1:21" ht="14.25" customHeight="1">
      <c r="A129" s="101"/>
      <c r="B129" s="105"/>
      <c r="C129" s="106"/>
      <c r="D129" s="107"/>
      <c r="E129" s="108" t="s">
        <v>1</v>
      </c>
      <c r="F129" s="86"/>
      <c r="G129" s="109">
        <v>10.7</v>
      </c>
      <c r="H129" s="110">
        <v>11.3</v>
      </c>
      <c r="I129" s="110">
        <v>12.9</v>
      </c>
      <c r="J129" s="110">
        <v>10.8</v>
      </c>
      <c r="K129" s="110">
        <v>12.8</v>
      </c>
      <c r="L129" s="110">
        <v>12</v>
      </c>
      <c r="M129" s="110">
        <v>15</v>
      </c>
      <c r="N129" s="110">
        <v>15</v>
      </c>
      <c r="O129" s="110">
        <v>13.6</v>
      </c>
      <c r="P129" s="110">
        <v>12.8</v>
      </c>
      <c r="Q129" s="199">
        <v>16</v>
      </c>
      <c r="R129" s="110">
        <v>18.3</v>
      </c>
      <c r="S129" s="111">
        <v>15.8</v>
      </c>
      <c r="U129" s="1"/>
    </row>
    <row r="130" spans="1:21" ht="14.25" customHeight="1">
      <c r="A130" s="101"/>
      <c r="B130" s="105"/>
      <c r="C130" s="106"/>
      <c r="D130" s="107"/>
      <c r="E130" s="108"/>
      <c r="F130" s="86"/>
      <c r="G130" s="109"/>
      <c r="H130" s="110"/>
      <c r="I130" s="110"/>
      <c r="J130" s="110"/>
      <c r="K130" s="186"/>
      <c r="L130" s="186"/>
      <c r="M130" s="186"/>
      <c r="N130" s="186"/>
      <c r="O130" s="186"/>
      <c r="P130" s="186"/>
      <c r="Q130" s="199"/>
      <c r="R130" s="110"/>
      <c r="S130" s="111"/>
      <c r="U130" s="1"/>
    </row>
    <row r="131" spans="1:21" ht="14.25" customHeight="1">
      <c r="A131" s="101"/>
      <c r="B131" s="105" t="s">
        <v>132</v>
      </c>
      <c r="C131" s="106"/>
      <c r="D131" s="107"/>
      <c r="E131" s="108" t="s">
        <v>0</v>
      </c>
      <c r="F131" s="86"/>
      <c r="G131" s="109">
        <v>100</v>
      </c>
      <c r="H131" s="110">
        <v>100</v>
      </c>
      <c r="I131" s="110">
        <v>100</v>
      </c>
      <c r="J131" s="110">
        <v>100</v>
      </c>
      <c r="K131" s="110">
        <v>100</v>
      </c>
      <c r="L131" s="110">
        <v>100</v>
      </c>
      <c r="M131" s="110">
        <v>100</v>
      </c>
      <c r="N131" s="110">
        <v>100</v>
      </c>
      <c r="O131" s="110">
        <v>100</v>
      </c>
      <c r="P131" s="110">
        <v>100</v>
      </c>
      <c r="Q131" s="199">
        <v>100</v>
      </c>
      <c r="R131" s="110">
        <v>100</v>
      </c>
      <c r="S131" s="111">
        <v>100</v>
      </c>
      <c r="U131" s="1"/>
    </row>
    <row r="132" spans="1:21" ht="14.25" customHeight="1">
      <c r="A132" s="101"/>
      <c r="B132" s="105"/>
      <c r="C132" s="106"/>
      <c r="D132" s="107"/>
      <c r="E132" s="108" t="s">
        <v>2</v>
      </c>
      <c r="F132" s="86"/>
      <c r="G132" s="109">
        <v>39.5</v>
      </c>
      <c r="H132" s="110">
        <v>40.2</v>
      </c>
      <c r="I132" s="110">
        <v>42.4</v>
      </c>
      <c r="J132" s="110">
        <v>45.9</v>
      </c>
      <c r="K132" s="110">
        <v>45.1</v>
      </c>
      <c r="L132" s="110">
        <v>42.7</v>
      </c>
      <c r="M132" s="110">
        <v>43.9</v>
      </c>
      <c r="N132" s="110">
        <v>46.2</v>
      </c>
      <c r="O132" s="110">
        <v>40.8</v>
      </c>
      <c r="P132" s="110">
        <v>38.9</v>
      </c>
      <c r="Q132" s="199">
        <v>38.3</v>
      </c>
      <c r="R132" s="110">
        <v>39.7</v>
      </c>
      <c r="S132" s="111">
        <v>38.5</v>
      </c>
      <c r="U132" s="1"/>
    </row>
    <row r="133" spans="1:21" ht="14.25" customHeight="1">
      <c r="A133" s="101"/>
      <c r="B133" s="105"/>
      <c r="C133" s="106"/>
      <c r="D133" s="107"/>
      <c r="E133" s="108" t="s">
        <v>3</v>
      </c>
      <c r="F133" s="86"/>
      <c r="G133" s="109">
        <v>22.4</v>
      </c>
      <c r="H133" s="110">
        <v>22</v>
      </c>
      <c r="I133" s="110">
        <v>21.2</v>
      </c>
      <c r="J133" s="110">
        <v>21.3</v>
      </c>
      <c r="K133" s="110">
        <v>20.5</v>
      </c>
      <c r="L133" s="110">
        <v>21</v>
      </c>
      <c r="M133" s="110">
        <v>20.5</v>
      </c>
      <c r="N133" s="110">
        <v>19.7</v>
      </c>
      <c r="O133" s="110">
        <v>19.6</v>
      </c>
      <c r="P133" s="110">
        <v>18.4</v>
      </c>
      <c r="Q133" s="199">
        <v>18.1</v>
      </c>
      <c r="R133" s="110">
        <v>18.4</v>
      </c>
      <c r="S133" s="111">
        <v>19.5</v>
      </c>
      <c r="U133" s="1"/>
    </row>
    <row r="134" spans="1:21" ht="14.25" customHeight="1">
      <c r="A134" s="101"/>
      <c r="B134" s="105"/>
      <c r="C134" s="106"/>
      <c r="D134" s="107"/>
      <c r="E134" s="108" t="s">
        <v>4</v>
      </c>
      <c r="F134" s="86"/>
      <c r="G134" s="109">
        <v>11.6</v>
      </c>
      <c r="H134" s="110">
        <v>11.7</v>
      </c>
      <c r="I134" s="110">
        <v>11.4</v>
      </c>
      <c r="J134" s="110">
        <v>10.8</v>
      </c>
      <c r="K134" s="110">
        <v>10</v>
      </c>
      <c r="L134" s="110">
        <v>11.2</v>
      </c>
      <c r="M134" s="110">
        <v>10.9</v>
      </c>
      <c r="N134" s="110">
        <v>9.9</v>
      </c>
      <c r="O134" s="110">
        <v>9.5</v>
      </c>
      <c r="P134" s="110">
        <v>10.6</v>
      </c>
      <c r="Q134" s="199">
        <v>9.7</v>
      </c>
      <c r="R134" s="110">
        <v>9.6</v>
      </c>
      <c r="S134" s="111">
        <v>9.2</v>
      </c>
      <c r="U134" s="1"/>
    </row>
    <row r="135" spans="1:21" ht="14.25" customHeight="1">
      <c r="A135" s="101"/>
      <c r="B135" s="105"/>
      <c r="C135" s="106"/>
      <c r="D135" s="107"/>
      <c r="E135" s="108" t="s">
        <v>5</v>
      </c>
      <c r="F135" s="86"/>
      <c r="G135" s="109">
        <v>11.8</v>
      </c>
      <c r="H135" s="110">
        <v>11.3</v>
      </c>
      <c r="I135" s="110">
        <v>10.9</v>
      </c>
      <c r="J135" s="110">
        <v>10.3</v>
      </c>
      <c r="K135" s="110">
        <v>10.5</v>
      </c>
      <c r="L135" s="110">
        <v>12.7</v>
      </c>
      <c r="M135" s="110">
        <v>11.5</v>
      </c>
      <c r="N135" s="110">
        <v>11.3</v>
      </c>
      <c r="O135" s="110">
        <v>12.2</v>
      </c>
      <c r="P135" s="110">
        <v>10.9</v>
      </c>
      <c r="Q135" s="199">
        <v>11.5</v>
      </c>
      <c r="R135" s="110">
        <v>11.8</v>
      </c>
      <c r="S135" s="111">
        <v>12.5</v>
      </c>
      <c r="U135" s="1"/>
    </row>
    <row r="136" spans="1:21" ht="14.25" customHeight="1">
      <c r="A136" s="101"/>
      <c r="B136" s="105"/>
      <c r="C136" s="106"/>
      <c r="D136" s="107"/>
      <c r="E136" s="108" t="s">
        <v>1</v>
      </c>
      <c r="F136" s="86"/>
      <c r="G136" s="109">
        <v>14.8</v>
      </c>
      <c r="H136" s="110">
        <v>14.8</v>
      </c>
      <c r="I136" s="110">
        <v>14.1</v>
      </c>
      <c r="J136" s="110">
        <v>11.7</v>
      </c>
      <c r="K136" s="110">
        <v>13.9</v>
      </c>
      <c r="L136" s="110">
        <v>12.5</v>
      </c>
      <c r="M136" s="110">
        <v>13.2</v>
      </c>
      <c r="N136" s="110">
        <v>12.9</v>
      </c>
      <c r="O136" s="110">
        <v>17.9</v>
      </c>
      <c r="P136" s="110">
        <v>21.2</v>
      </c>
      <c r="Q136" s="199">
        <v>22.4</v>
      </c>
      <c r="R136" s="110">
        <v>20.5</v>
      </c>
      <c r="S136" s="111">
        <v>20.3</v>
      </c>
      <c r="U136" s="1"/>
    </row>
    <row r="137" spans="1:21" ht="14.25" customHeight="1">
      <c r="A137" s="101"/>
      <c r="B137" s="105"/>
      <c r="C137" s="106"/>
      <c r="D137" s="107"/>
      <c r="E137" s="108"/>
      <c r="F137" s="86"/>
      <c r="G137" s="109"/>
      <c r="H137" s="110"/>
      <c r="I137" s="110"/>
      <c r="J137" s="110"/>
      <c r="K137" s="186"/>
      <c r="L137" s="186"/>
      <c r="M137" s="186"/>
      <c r="N137" s="186"/>
      <c r="O137" s="186"/>
      <c r="P137" s="186"/>
      <c r="Q137" s="199"/>
      <c r="R137" s="110"/>
      <c r="S137" s="111"/>
      <c r="U137" s="1"/>
    </row>
    <row r="138" spans="1:21" ht="14.25" customHeight="1">
      <c r="A138" s="101"/>
      <c r="B138" s="105" t="s">
        <v>135</v>
      </c>
      <c r="C138" s="106"/>
      <c r="D138" s="107"/>
      <c r="E138" s="108" t="s">
        <v>0</v>
      </c>
      <c r="F138" s="86"/>
      <c r="G138" s="109">
        <v>100</v>
      </c>
      <c r="H138" s="110">
        <v>100</v>
      </c>
      <c r="I138" s="110">
        <v>100</v>
      </c>
      <c r="J138" s="110">
        <v>100</v>
      </c>
      <c r="K138" s="110">
        <v>100</v>
      </c>
      <c r="L138" s="110">
        <v>100</v>
      </c>
      <c r="M138" s="110">
        <v>100</v>
      </c>
      <c r="N138" s="110">
        <v>100</v>
      </c>
      <c r="O138" s="110">
        <v>100</v>
      </c>
      <c r="P138" s="110">
        <v>100</v>
      </c>
      <c r="Q138" s="199">
        <v>100</v>
      </c>
      <c r="R138" s="110">
        <v>100</v>
      </c>
      <c r="S138" s="111">
        <v>100</v>
      </c>
      <c r="U138" s="1"/>
    </row>
    <row r="139" spans="1:21" ht="14.25" customHeight="1">
      <c r="A139" s="101"/>
      <c r="B139" s="105"/>
      <c r="C139" s="106"/>
      <c r="D139" s="107"/>
      <c r="E139" s="108" t="s">
        <v>2</v>
      </c>
      <c r="F139" s="86"/>
      <c r="G139" s="109">
        <v>42.4</v>
      </c>
      <c r="H139" s="110">
        <v>43.4</v>
      </c>
      <c r="I139" s="110">
        <v>45.5</v>
      </c>
      <c r="J139" s="110">
        <v>49.2</v>
      </c>
      <c r="K139" s="110">
        <v>48</v>
      </c>
      <c r="L139" s="110">
        <v>46.2</v>
      </c>
      <c r="M139" s="110">
        <v>47.4</v>
      </c>
      <c r="N139" s="110">
        <v>49.7</v>
      </c>
      <c r="O139" s="110">
        <v>45.6</v>
      </c>
      <c r="P139" s="110">
        <v>44.4</v>
      </c>
      <c r="Q139" s="199">
        <v>42.8</v>
      </c>
      <c r="R139" s="110">
        <v>42.1</v>
      </c>
      <c r="S139" s="111">
        <v>41.5</v>
      </c>
      <c r="U139" s="1"/>
    </row>
    <row r="140" spans="1:21" ht="14.25" customHeight="1">
      <c r="A140" s="101"/>
      <c r="B140" s="105"/>
      <c r="C140" s="106"/>
      <c r="D140" s="107"/>
      <c r="E140" s="108" t="s">
        <v>3</v>
      </c>
      <c r="F140" s="86"/>
      <c r="G140" s="109">
        <v>21.9</v>
      </c>
      <c r="H140" s="110">
        <v>21.4</v>
      </c>
      <c r="I140" s="110">
        <v>21.6</v>
      </c>
      <c r="J140" s="110">
        <v>20.9</v>
      </c>
      <c r="K140" s="110">
        <v>19.4</v>
      </c>
      <c r="L140" s="110">
        <v>20.4</v>
      </c>
      <c r="M140" s="110">
        <v>19.6</v>
      </c>
      <c r="N140" s="110">
        <v>18.5</v>
      </c>
      <c r="O140" s="110">
        <v>19.2</v>
      </c>
      <c r="P140" s="110">
        <v>18.9</v>
      </c>
      <c r="Q140" s="199">
        <v>18.2</v>
      </c>
      <c r="R140" s="110">
        <v>18.3</v>
      </c>
      <c r="S140" s="111">
        <v>18.9</v>
      </c>
      <c r="U140" s="1"/>
    </row>
    <row r="141" spans="1:21" ht="14.25" customHeight="1">
      <c r="A141" s="101"/>
      <c r="B141" s="105"/>
      <c r="C141" s="106"/>
      <c r="D141" s="107"/>
      <c r="E141" s="108" t="s">
        <v>4</v>
      </c>
      <c r="F141" s="86"/>
      <c r="G141" s="109">
        <v>8.9</v>
      </c>
      <c r="H141" s="110">
        <v>9</v>
      </c>
      <c r="I141" s="110">
        <v>8.7</v>
      </c>
      <c r="J141" s="110">
        <v>8.3</v>
      </c>
      <c r="K141" s="110">
        <v>7.7</v>
      </c>
      <c r="L141" s="110">
        <v>8.5</v>
      </c>
      <c r="M141" s="110">
        <v>8.5</v>
      </c>
      <c r="N141" s="110">
        <v>7.7</v>
      </c>
      <c r="O141" s="110">
        <v>8</v>
      </c>
      <c r="P141" s="110">
        <v>8.4</v>
      </c>
      <c r="Q141" s="199">
        <v>8.4</v>
      </c>
      <c r="R141" s="110">
        <v>7.7</v>
      </c>
      <c r="S141" s="111">
        <v>7.7</v>
      </c>
      <c r="U141" s="1"/>
    </row>
    <row r="142" spans="1:21" ht="14.25" customHeight="1">
      <c r="A142" s="101"/>
      <c r="B142" s="105"/>
      <c r="C142" s="106"/>
      <c r="D142" s="107"/>
      <c r="E142" s="108" t="s">
        <v>5</v>
      </c>
      <c r="F142" s="86"/>
      <c r="G142" s="109">
        <v>12</v>
      </c>
      <c r="H142" s="110">
        <v>11</v>
      </c>
      <c r="I142" s="110">
        <v>10.8</v>
      </c>
      <c r="J142" s="110">
        <v>10.1</v>
      </c>
      <c r="K142" s="110">
        <v>9.7</v>
      </c>
      <c r="L142" s="110">
        <v>11.2</v>
      </c>
      <c r="M142" s="110">
        <v>10.6</v>
      </c>
      <c r="N142" s="110">
        <v>10.7</v>
      </c>
      <c r="O142" s="110">
        <v>12</v>
      </c>
      <c r="P142" s="110">
        <v>10.7</v>
      </c>
      <c r="Q142" s="199">
        <v>11.3</v>
      </c>
      <c r="R142" s="110">
        <v>12.2</v>
      </c>
      <c r="S142" s="111">
        <v>11.9</v>
      </c>
      <c r="U142" s="1"/>
    </row>
    <row r="143" spans="1:21" ht="14.25" customHeight="1">
      <c r="A143" s="101"/>
      <c r="B143" s="105"/>
      <c r="C143" s="106"/>
      <c r="D143" s="107"/>
      <c r="E143" s="108" t="s">
        <v>1</v>
      </c>
      <c r="F143" s="86"/>
      <c r="G143" s="109">
        <v>14.8</v>
      </c>
      <c r="H143" s="110">
        <v>15.2</v>
      </c>
      <c r="I143" s="110">
        <v>13.4</v>
      </c>
      <c r="J143" s="110">
        <v>11.4</v>
      </c>
      <c r="K143" s="110">
        <v>15.2</v>
      </c>
      <c r="L143" s="110">
        <v>13.6</v>
      </c>
      <c r="M143" s="110">
        <v>14</v>
      </c>
      <c r="N143" s="110">
        <v>13.3</v>
      </c>
      <c r="O143" s="110">
        <v>15.3</v>
      </c>
      <c r="P143" s="110">
        <v>17.5</v>
      </c>
      <c r="Q143" s="199">
        <v>19.4</v>
      </c>
      <c r="R143" s="110">
        <v>19.7</v>
      </c>
      <c r="S143" s="111">
        <v>20</v>
      </c>
      <c r="U143" s="1"/>
    </row>
    <row r="144" spans="1:21" ht="14.25" customHeight="1">
      <c r="A144" s="101"/>
      <c r="B144" s="105"/>
      <c r="C144" s="106"/>
      <c r="D144" s="107"/>
      <c r="E144" s="108"/>
      <c r="F144" s="86"/>
      <c r="G144" s="109"/>
      <c r="H144" s="110"/>
      <c r="I144" s="110"/>
      <c r="J144" s="110"/>
      <c r="K144" s="186"/>
      <c r="L144" s="186"/>
      <c r="M144" s="186"/>
      <c r="N144" s="186"/>
      <c r="O144" s="186"/>
      <c r="P144" s="186"/>
      <c r="Q144" s="199"/>
      <c r="R144" s="110"/>
      <c r="S144" s="111"/>
      <c r="U144" s="1"/>
    </row>
    <row r="145" spans="1:21" ht="14.25" customHeight="1">
      <c r="A145" s="101"/>
      <c r="B145" s="105" t="s">
        <v>136</v>
      </c>
      <c r="C145" s="106"/>
      <c r="D145" s="107"/>
      <c r="E145" s="108" t="s">
        <v>0</v>
      </c>
      <c r="F145" s="86"/>
      <c r="G145" s="109">
        <v>100</v>
      </c>
      <c r="H145" s="110">
        <v>100</v>
      </c>
      <c r="I145" s="110">
        <v>100</v>
      </c>
      <c r="J145" s="110">
        <v>100</v>
      </c>
      <c r="K145" s="110">
        <v>100</v>
      </c>
      <c r="L145" s="110">
        <v>100</v>
      </c>
      <c r="M145" s="110">
        <v>100</v>
      </c>
      <c r="N145" s="110">
        <v>100</v>
      </c>
      <c r="O145" s="110">
        <v>100</v>
      </c>
      <c r="P145" s="110">
        <v>100</v>
      </c>
      <c r="Q145" s="199">
        <v>100</v>
      </c>
      <c r="R145" s="110">
        <v>100</v>
      </c>
      <c r="S145" s="111">
        <v>100</v>
      </c>
      <c r="U145" s="1"/>
    </row>
    <row r="146" spans="1:21" ht="14.25" customHeight="1">
      <c r="A146" s="101"/>
      <c r="B146" s="105"/>
      <c r="C146" s="106"/>
      <c r="D146" s="107"/>
      <c r="E146" s="108" t="s">
        <v>2</v>
      </c>
      <c r="F146" s="86"/>
      <c r="G146" s="109">
        <v>35</v>
      </c>
      <c r="H146" s="110">
        <v>35.4</v>
      </c>
      <c r="I146" s="110">
        <v>37.9</v>
      </c>
      <c r="J146" s="110">
        <v>41</v>
      </c>
      <c r="K146" s="110">
        <v>40.7</v>
      </c>
      <c r="L146" s="110">
        <v>37.5</v>
      </c>
      <c r="M146" s="110">
        <v>38.6</v>
      </c>
      <c r="N146" s="110">
        <v>40.3</v>
      </c>
      <c r="O146" s="110">
        <v>33.5</v>
      </c>
      <c r="P146" s="110">
        <v>31.5</v>
      </c>
      <c r="Q146" s="199">
        <v>32.2</v>
      </c>
      <c r="R146" s="110">
        <v>36.3</v>
      </c>
      <c r="S146" s="111">
        <v>34</v>
      </c>
      <c r="U146" s="1"/>
    </row>
    <row r="147" spans="1:21" ht="14.25" customHeight="1">
      <c r="A147" s="101"/>
      <c r="B147" s="105"/>
      <c r="C147" s="106"/>
      <c r="D147" s="107"/>
      <c r="E147" s="108" t="s">
        <v>3</v>
      </c>
      <c r="F147" s="86"/>
      <c r="G147" s="109">
        <v>23.3</v>
      </c>
      <c r="H147" s="110">
        <v>22.8</v>
      </c>
      <c r="I147" s="110">
        <v>20.7</v>
      </c>
      <c r="J147" s="110">
        <v>22</v>
      </c>
      <c r="K147" s="110">
        <v>22</v>
      </c>
      <c r="L147" s="110">
        <v>21.9</v>
      </c>
      <c r="M147" s="110">
        <v>21.8</v>
      </c>
      <c r="N147" s="110">
        <v>21.6</v>
      </c>
      <c r="O147" s="110">
        <v>20.2</v>
      </c>
      <c r="P147" s="110">
        <v>17.8</v>
      </c>
      <c r="Q147" s="199">
        <v>18</v>
      </c>
      <c r="R147" s="110">
        <v>18.5</v>
      </c>
      <c r="S147" s="111">
        <v>20.4</v>
      </c>
      <c r="U147" s="1"/>
    </row>
    <row r="148" spans="1:21" ht="14.25" customHeight="1">
      <c r="A148" s="101"/>
      <c r="B148" s="105"/>
      <c r="C148" s="106"/>
      <c r="D148" s="107"/>
      <c r="E148" s="108" t="s">
        <v>4</v>
      </c>
      <c r="F148" s="86"/>
      <c r="G148" s="109">
        <v>15.6</v>
      </c>
      <c r="H148" s="110">
        <v>15.8</v>
      </c>
      <c r="I148" s="110">
        <v>15.4</v>
      </c>
      <c r="J148" s="110">
        <v>14.4</v>
      </c>
      <c r="K148" s="110">
        <v>13.6</v>
      </c>
      <c r="L148" s="110">
        <v>15</v>
      </c>
      <c r="M148" s="110">
        <v>14.7</v>
      </c>
      <c r="N148" s="110">
        <v>13.5</v>
      </c>
      <c r="O148" s="110">
        <v>11.9</v>
      </c>
      <c r="P148" s="110">
        <v>13.5</v>
      </c>
      <c r="Q148" s="199">
        <v>11.6</v>
      </c>
      <c r="R148" s="110">
        <v>12.3</v>
      </c>
      <c r="S148" s="111">
        <v>11.4</v>
      </c>
      <c r="U148" s="1"/>
    </row>
    <row r="149" spans="1:21" ht="14.25" customHeight="1">
      <c r="A149" s="101"/>
      <c r="B149" s="105"/>
      <c r="C149" s="106"/>
      <c r="D149" s="107"/>
      <c r="E149" s="108" t="s">
        <v>5</v>
      </c>
      <c r="F149" s="86"/>
      <c r="G149" s="109">
        <v>11.4</v>
      </c>
      <c r="H149" s="110">
        <v>11.8</v>
      </c>
      <c r="I149" s="110">
        <v>11.1</v>
      </c>
      <c r="J149" s="110">
        <v>10.6</v>
      </c>
      <c r="K149" s="110">
        <v>11.8</v>
      </c>
      <c r="L149" s="110">
        <v>14.7</v>
      </c>
      <c r="M149" s="110">
        <v>12.9</v>
      </c>
      <c r="N149" s="110">
        <v>12.1</v>
      </c>
      <c r="O149" s="110">
        <v>12.5</v>
      </c>
      <c r="P149" s="110">
        <v>11.1</v>
      </c>
      <c r="Q149" s="199">
        <v>11.8</v>
      </c>
      <c r="R149" s="110">
        <v>11.3</v>
      </c>
      <c r="S149" s="111">
        <v>13.4</v>
      </c>
      <c r="U149" s="1"/>
    </row>
    <row r="150" spans="1:21" ht="14.25" customHeight="1">
      <c r="A150" s="101"/>
      <c r="B150" s="105"/>
      <c r="C150" s="106"/>
      <c r="D150" s="107"/>
      <c r="E150" s="108" t="s">
        <v>1</v>
      </c>
      <c r="F150" s="86"/>
      <c r="G150" s="109">
        <v>14.7</v>
      </c>
      <c r="H150" s="110">
        <v>14.2</v>
      </c>
      <c r="I150" s="110">
        <v>15</v>
      </c>
      <c r="J150" s="110">
        <v>12</v>
      </c>
      <c r="K150" s="110">
        <v>12</v>
      </c>
      <c r="L150" s="110">
        <v>10.8</v>
      </c>
      <c r="M150" s="110">
        <v>12</v>
      </c>
      <c r="N150" s="110">
        <v>12.4</v>
      </c>
      <c r="O150" s="110">
        <v>21.9</v>
      </c>
      <c r="P150" s="110">
        <v>26.3</v>
      </c>
      <c r="Q150" s="199">
        <v>26.5</v>
      </c>
      <c r="R150" s="110">
        <v>21.6</v>
      </c>
      <c r="S150" s="111">
        <v>20.8</v>
      </c>
      <c r="U150" s="1"/>
    </row>
    <row r="151" spans="1:21" ht="14.25" customHeight="1">
      <c r="A151" s="101"/>
      <c r="B151" s="105"/>
      <c r="C151" s="106"/>
      <c r="D151" s="107"/>
      <c r="E151" s="108"/>
      <c r="F151" s="86"/>
      <c r="G151" s="109"/>
      <c r="H151" s="110"/>
      <c r="I151" s="110"/>
      <c r="J151" s="110"/>
      <c r="K151" s="186"/>
      <c r="L151" s="186"/>
      <c r="M151" s="186"/>
      <c r="N151" s="186"/>
      <c r="O151" s="186"/>
      <c r="P151" s="186"/>
      <c r="Q151" s="199"/>
      <c r="R151" s="110"/>
      <c r="S151" s="111"/>
      <c r="U151" s="1"/>
    </row>
    <row r="152" spans="1:21" ht="14.25" customHeight="1">
      <c r="A152" s="101"/>
      <c r="B152" s="105" t="s">
        <v>22</v>
      </c>
      <c r="C152" s="106"/>
      <c r="D152" s="107"/>
      <c r="E152" s="108" t="s">
        <v>0</v>
      </c>
      <c r="F152" s="86"/>
      <c r="G152" s="109">
        <v>100</v>
      </c>
      <c r="H152" s="110">
        <v>100</v>
      </c>
      <c r="I152" s="110">
        <v>100</v>
      </c>
      <c r="J152" s="110">
        <v>100</v>
      </c>
      <c r="K152" s="110">
        <v>100</v>
      </c>
      <c r="L152" s="110">
        <v>100</v>
      </c>
      <c r="M152" s="110">
        <v>100</v>
      </c>
      <c r="N152" s="110">
        <v>100</v>
      </c>
      <c r="O152" s="110">
        <v>100</v>
      </c>
      <c r="P152" s="110">
        <v>100</v>
      </c>
      <c r="Q152" s="199">
        <v>100</v>
      </c>
      <c r="R152" s="110">
        <v>100</v>
      </c>
      <c r="S152" s="111">
        <v>100</v>
      </c>
      <c r="U152" s="1"/>
    </row>
    <row r="153" spans="1:21" ht="14.25" customHeight="1">
      <c r="A153" s="101"/>
      <c r="B153" s="105"/>
      <c r="C153" s="106"/>
      <c r="D153" s="107"/>
      <c r="E153" s="108" t="s">
        <v>2</v>
      </c>
      <c r="F153" s="86"/>
      <c r="G153" s="109">
        <v>42.2</v>
      </c>
      <c r="H153" s="110">
        <v>46.6</v>
      </c>
      <c r="I153" s="110">
        <v>47.4</v>
      </c>
      <c r="J153" s="110">
        <v>45.7</v>
      </c>
      <c r="K153" s="110">
        <v>43.6</v>
      </c>
      <c r="L153" s="110">
        <v>42.2</v>
      </c>
      <c r="M153" s="110">
        <v>42</v>
      </c>
      <c r="N153" s="110">
        <v>43.7</v>
      </c>
      <c r="O153" s="110">
        <v>43</v>
      </c>
      <c r="P153" s="110">
        <v>41.2</v>
      </c>
      <c r="Q153" s="199">
        <v>39.7</v>
      </c>
      <c r="R153" s="110">
        <v>41.1</v>
      </c>
      <c r="S153" s="111">
        <v>39.8</v>
      </c>
      <c r="U153" s="1"/>
    </row>
    <row r="154" spans="1:21" ht="14.25" customHeight="1">
      <c r="A154" s="101"/>
      <c r="B154" s="105"/>
      <c r="C154" s="106"/>
      <c r="D154" s="107"/>
      <c r="E154" s="108" t="s">
        <v>3</v>
      </c>
      <c r="F154" s="86"/>
      <c r="G154" s="109">
        <v>29.1</v>
      </c>
      <c r="H154" s="110">
        <v>27.4</v>
      </c>
      <c r="I154" s="110">
        <v>26.7</v>
      </c>
      <c r="J154" s="110">
        <v>27.9</v>
      </c>
      <c r="K154" s="110">
        <v>26.2</v>
      </c>
      <c r="L154" s="110">
        <v>26</v>
      </c>
      <c r="M154" s="110">
        <v>23.2</v>
      </c>
      <c r="N154" s="110">
        <v>24.5</v>
      </c>
      <c r="O154" s="110">
        <v>28.4</v>
      </c>
      <c r="P154" s="110">
        <v>28.6</v>
      </c>
      <c r="Q154" s="199">
        <v>29.8</v>
      </c>
      <c r="R154" s="110">
        <v>27.3</v>
      </c>
      <c r="S154" s="111">
        <v>21.8</v>
      </c>
      <c r="U154" s="1"/>
    </row>
    <row r="155" spans="1:21" ht="14.25" customHeight="1">
      <c r="A155" s="101"/>
      <c r="B155" s="105"/>
      <c r="C155" s="106"/>
      <c r="D155" s="107"/>
      <c r="E155" s="108" t="s">
        <v>4</v>
      </c>
      <c r="F155" s="86"/>
      <c r="G155" s="109">
        <v>12.3</v>
      </c>
      <c r="H155" s="110">
        <v>12.4</v>
      </c>
      <c r="I155" s="110">
        <v>13.3</v>
      </c>
      <c r="J155" s="110">
        <v>13.5</v>
      </c>
      <c r="K155" s="110">
        <v>13.4</v>
      </c>
      <c r="L155" s="110">
        <v>14.7</v>
      </c>
      <c r="M155" s="110">
        <v>13</v>
      </c>
      <c r="N155" s="110">
        <v>10.5</v>
      </c>
      <c r="O155" s="110">
        <v>10.1</v>
      </c>
      <c r="P155" s="110">
        <v>10.4</v>
      </c>
      <c r="Q155" s="199">
        <v>11</v>
      </c>
      <c r="R155" s="110">
        <v>11</v>
      </c>
      <c r="S155" s="111">
        <v>12.1</v>
      </c>
      <c r="U155" s="1"/>
    </row>
    <row r="156" spans="1:21" ht="14.25" customHeight="1">
      <c r="A156" s="101"/>
      <c r="B156" s="105"/>
      <c r="C156" s="106"/>
      <c r="D156" s="107"/>
      <c r="E156" s="108" t="s">
        <v>5</v>
      </c>
      <c r="F156" s="86"/>
      <c r="G156" s="109">
        <v>4.6</v>
      </c>
      <c r="H156" s="110">
        <v>4.7</v>
      </c>
      <c r="I156" s="110">
        <v>5.3</v>
      </c>
      <c r="J156" s="110">
        <v>6</v>
      </c>
      <c r="K156" s="110">
        <v>4.4</v>
      </c>
      <c r="L156" s="110">
        <v>3.9</v>
      </c>
      <c r="M156" s="110">
        <v>7</v>
      </c>
      <c r="N156" s="110">
        <v>5.2</v>
      </c>
      <c r="O156" s="110">
        <v>5.3</v>
      </c>
      <c r="P156" s="110">
        <v>6.6</v>
      </c>
      <c r="Q156" s="199">
        <v>6.1</v>
      </c>
      <c r="R156" s="110">
        <v>5.8</v>
      </c>
      <c r="S156" s="111">
        <v>7</v>
      </c>
      <c r="U156" s="1"/>
    </row>
    <row r="157" spans="1:21" ht="14.25" customHeight="1">
      <c r="A157" s="101"/>
      <c r="B157" s="105"/>
      <c r="C157" s="106"/>
      <c r="D157" s="107"/>
      <c r="E157" s="108" t="s">
        <v>1</v>
      </c>
      <c r="F157" s="86"/>
      <c r="G157" s="109">
        <v>11.9</v>
      </c>
      <c r="H157" s="110">
        <v>8.9</v>
      </c>
      <c r="I157" s="110">
        <v>7.4</v>
      </c>
      <c r="J157" s="110">
        <v>6.8</v>
      </c>
      <c r="K157" s="110">
        <v>12.5</v>
      </c>
      <c r="L157" s="110">
        <v>13.2</v>
      </c>
      <c r="M157" s="110">
        <v>14.9</v>
      </c>
      <c r="N157" s="110">
        <v>16.1</v>
      </c>
      <c r="O157" s="110">
        <v>13.2</v>
      </c>
      <c r="P157" s="110">
        <v>13.3</v>
      </c>
      <c r="Q157" s="199">
        <v>13.4</v>
      </c>
      <c r="R157" s="110">
        <v>14.9</v>
      </c>
      <c r="S157" s="111">
        <v>19.3</v>
      </c>
      <c r="U157" s="1"/>
    </row>
    <row r="158" spans="1:21" ht="14.25" customHeight="1">
      <c r="A158" s="55"/>
      <c r="B158" s="51"/>
      <c r="C158" s="37"/>
      <c r="D158" s="47"/>
      <c r="E158" s="26"/>
      <c r="F158" s="19"/>
      <c r="G158" s="20"/>
      <c r="H158" s="20"/>
      <c r="I158" s="20"/>
      <c r="J158" s="20"/>
      <c r="K158" s="20"/>
      <c r="L158" s="20"/>
      <c r="M158" s="146"/>
      <c r="N158" s="146"/>
      <c r="O158" s="146"/>
      <c r="P158" s="146"/>
      <c r="Q158" s="146"/>
      <c r="R158" s="20"/>
      <c r="S158" s="253"/>
      <c r="U158" s="1"/>
    </row>
    <row r="159" ht="12">
      <c r="S159" s="6"/>
    </row>
    <row r="160" ht="12">
      <c r="S160" s="6"/>
    </row>
  </sheetData>
  <sheetProtection/>
  <mergeCells count="32">
    <mergeCell ref="G3:G4"/>
    <mergeCell ref="K82:K83"/>
    <mergeCell ref="R1:S2"/>
    <mergeCell ref="A1:P2"/>
    <mergeCell ref="R82:R83"/>
    <mergeCell ref="M82:M83"/>
    <mergeCell ref="M3:M4"/>
    <mergeCell ref="R80:S81"/>
    <mergeCell ref="G82:G83"/>
    <mergeCell ref="A3:B3"/>
    <mergeCell ref="S3:S4"/>
    <mergeCell ref="A82:B82"/>
    <mergeCell ref="H3:H4"/>
    <mergeCell ref="L3:L4"/>
    <mergeCell ref="O82:O83"/>
    <mergeCell ref="I3:I4"/>
    <mergeCell ref="H82:H83"/>
    <mergeCell ref="O3:O4"/>
    <mergeCell ref="L82:L83"/>
    <mergeCell ref="I82:I83"/>
    <mergeCell ref="J82:J83"/>
    <mergeCell ref="A80:Q81"/>
    <mergeCell ref="S82:S83"/>
    <mergeCell ref="N82:N83"/>
    <mergeCell ref="Q3:Q4"/>
    <mergeCell ref="J3:J4"/>
    <mergeCell ref="N3:N4"/>
    <mergeCell ref="Q82:Q83"/>
    <mergeCell ref="R3:R4"/>
    <mergeCell ref="P3:P4"/>
    <mergeCell ref="P82:P83"/>
    <mergeCell ref="K3:K4"/>
  </mergeCells>
  <printOptions/>
  <pageMargins left="0.7874015748031497" right="0.7874015748031497" top="0.7874015748031497" bottom="1.2598425196850394" header="0.5118110236220472" footer="0.5118110236220472"/>
  <pageSetup horizontalDpi="600" verticalDpi="600" orientation="portrait" paperSize="9" scale="60" r:id="rId2"/>
  <rowBreaks count="1" manualBreakCount="1">
    <brk id="79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6"/>
  <sheetViews>
    <sheetView view="pageBreakPreview" zoomScale="70" zoomScaleSheetLayoutView="70" zoomScalePageLayoutView="0" workbookViewId="0" topLeftCell="A1">
      <pane xSplit="4" ySplit="4" topLeftCell="E11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X15" sqref="X1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20" width="14.875" style="124" customWidth="1"/>
    <col min="21" max="21" width="14.875" style="128" customWidth="1"/>
    <col min="22" max="23" width="13.625" style="1" customWidth="1"/>
    <col min="24" max="16384" width="9.00390625" style="1" customWidth="1"/>
  </cols>
  <sheetData>
    <row r="1" spans="1:21" s="6" customFormat="1" ht="21" customHeight="1">
      <c r="A1" s="266" t="s">
        <v>21</v>
      </c>
      <c r="B1" s="266"/>
      <c r="C1" s="266"/>
      <c r="D1" s="266"/>
      <c r="E1" s="266"/>
      <c r="F1" s="266"/>
      <c r="G1" s="266"/>
      <c r="H1" s="266"/>
      <c r="I1" s="266"/>
      <c r="J1" s="266"/>
      <c r="K1" s="149"/>
      <c r="M1" s="270" t="s">
        <v>144</v>
      </c>
      <c r="N1" s="270"/>
      <c r="O1" s="270"/>
      <c r="P1" s="270"/>
      <c r="Q1" s="270"/>
      <c r="R1" s="270"/>
      <c r="S1" s="270"/>
      <c r="T1" s="270"/>
      <c r="U1" s="270"/>
    </row>
    <row r="2" spans="1:21" s="6" customFormat="1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149"/>
      <c r="L2" s="170"/>
      <c r="M2" s="271"/>
      <c r="N2" s="271"/>
      <c r="O2" s="271"/>
      <c r="P2" s="271"/>
      <c r="Q2" s="271"/>
      <c r="R2" s="271"/>
      <c r="S2" s="271"/>
      <c r="T2" s="271"/>
      <c r="U2" s="271"/>
    </row>
    <row r="3" spans="1:21" s="10" customFormat="1" ht="33" customHeight="1">
      <c r="A3" s="272" t="s">
        <v>56</v>
      </c>
      <c r="B3" s="273"/>
      <c r="C3" s="273"/>
      <c r="D3" s="274"/>
      <c r="E3" s="260">
        <v>2004</v>
      </c>
      <c r="F3" s="260">
        <v>2005</v>
      </c>
      <c r="G3" s="260">
        <v>2006</v>
      </c>
      <c r="H3" s="260">
        <v>2007</v>
      </c>
      <c r="I3" s="260">
        <v>2008</v>
      </c>
      <c r="J3" s="260">
        <v>2009</v>
      </c>
      <c r="K3" s="260">
        <v>2010</v>
      </c>
      <c r="L3" s="260">
        <v>2011</v>
      </c>
      <c r="M3" s="260">
        <v>2012</v>
      </c>
      <c r="N3" s="260">
        <v>2013</v>
      </c>
      <c r="O3" s="260">
        <v>2014</v>
      </c>
      <c r="P3" s="260">
        <v>2015</v>
      </c>
      <c r="Q3" s="260">
        <v>2016</v>
      </c>
      <c r="R3" s="260">
        <v>2017</v>
      </c>
      <c r="S3" s="260">
        <v>2018</v>
      </c>
      <c r="T3" s="260">
        <v>2019</v>
      </c>
      <c r="U3" s="260">
        <v>2020</v>
      </c>
    </row>
    <row r="4" spans="1:21" s="10" customFormat="1" ht="33" customHeight="1">
      <c r="A4" s="275"/>
      <c r="B4" s="276"/>
      <c r="C4" s="276"/>
      <c r="D4" s="277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s="10" customFormat="1" ht="20.25" customHeight="1">
      <c r="A5" s="14"/>
      <c r="B5" s="15"/>
      <c r="C5" s="15"/>
      <c r="D5" s="68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33"/>
    </row>
    <row r="6" spans="1:22" s="10" customFormat="1" ht="21" customHeight="1">
      <c r="A6" s="24"/>
      <c r="B6" s="268" t="s">
        <v>19</v>
      </c>
      <c r="C6" s="268"/>
      <c r="D6" s="69"/>
      <c r="E6" s="110">
        <v>100</v>
      </c>
      <c r="F6" s="110">
        <v>100</v>
      </c>
      <c r="G6" s="110">
        <v>100</v>
      </c>
      <c r="H6" s="110">
        <v>100</v>
      </c>
      <c r="I6" s="110">
        <v>100</v>
      </c>
      <c r="J6" s="198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10">
        <v>100</v>
      </c>
      <c r="R6" s="110">
        <v>100</v>
      </c>
      <c r="S6" s="110">
        <v>100</v>
      </c>
      <c r="T6" s="110">
        <v>100</v>
      </c>
      <c r="U6" s="111">
        <v>100</v>
      </c>
      <c r="V6" s="175"/>
    </row>
    <row r="7" spans="1:22" s="10" customFormat="1" ht="21" customHeight="1">
      <c r="A7" s="17"/>
      <c r="B7" s="16"/>
      <c r="C7" s="16" t="s">
        <v>41</v>
      </c>
      <c r="D7" s="70"/>
      <c r="E7" s="110">
        <v>31.5</v>
      </c>
      <c r="F7" s="110">
        <v>31.8</v>
      </c>
      <c r="G7" s="110">
        <v>33</v>
      </c>
      <c r="H7" s="110">
        <v>34</v>
      </c>
      <c r="I7" s="110">
        <v>33.8</v>
      </c>
      <c r="J7" s="110">
        <v>32.3</v>
      </c>
      <c r="K7" s="110">
        <v>29.5</v>
      </c>
      <c r="L7" s="110">
        <v>39.9</v>
      </c>
      <c r="M7" s="110">
        <v>43.5</v>
      </c>
      <c r="N7" s="110">
        <v>47.4</v>
      </c>
      <c r="O7" s="110">
        <v>45.6</v>
      </c>
      <c r="P7" s="110">
        <v>44.5</v>
      </c>
      <c r="Q7" s="110">
        <v>44.3</v>
      </c>
      <c r="R7" s="110">
        <v>44.3</v>
      </c>
      <c r="S7" s="110">
        <v>43.6</v>
      </c>
      <c r="T7" s="110">
        <v>44.5</v>
      </c>
      <c r="U7" s="111">
        <v>45.3</v>
      </c>
      <c r="V7" s="175"/>
    </row>
    <row r="8" spans="1:22" s="10" customFormat="1" ht="21" customHeight="1">
      <c r="A8" s="17"/>
      <c r="B8" s="16"/>
      <c r="C8" s="16" t="s">
        <v>44</v>
      </c>
      <c r="D8" s="70"/>
      <c r="E8" s="110">
        <v>39.9</v>
      </c>
      <c r="F8" s="110">
        <v>39.9</v>
      </c>
      <c r="G8" s="110">
        <v>39.3</v>
      </c>
      <c r="H8" s="110">
        <v>38.5</v>
      </c>
      <c r="I8" s="110">
        <v>38.8</v>
      </c>
      <c r="J8" s="110">
        <v>39.7</v>
      </c>
      <c r="K8" s="110">
        <v>40.7</v>
      </c>
      <c r="L8" s="110">
        <v>33.3</v>
      </c>
      <c r="M8" s="110">
        <v>30.9</v>
      </c>
      <c r="N8" s="110">
        <v>29.2</v>
      </c>
      <c r="O8" s="110">
        <v>30</v>
      </c>
      <c r="P8" s="110">
        <v>30.2</v>
      </c>
      <c r="Q8" s="110">
        <v>30.4</v>
      </c>
      <c r="R8" s="110">
        <v>30.5</v>
      </c>
      <c r="S8" s="110">
        <v>31.1</v>
      </c>
      <c r="T8" s="110">
        <v>31.1</v>
      </c>
      <c r="U8" s="111">
        <v>30.8</v>
      </c>
      <c r="V8" s="175"/>
    </row>
    <row r="9" spans="1:22" s="10" customFormat="1" ht="21" customHeight="1">
      <c r="A9" s="17"/>
      <c r="B9" s="16"/>
      <c r="C9" s="16" t="s">
        <v>42</v>
      </c>
      <c r="D9" s="70"/>
      <c r="E9" s="110">
        <v>28.6</v>
      </c>
      <c r="F9" s="110">
        <v>28.3</v>
      </c>
      <c r="G9" s="110">
        <v>27.7</v>
      </c>
      <c r="H9" s="110">
        <v>27.5</v>
      </c>
      <c r="I9" s="110">
        <v>27.4</v>
      </c>
      <c r="J9" s="110">
        <v>28</v>
      </c>
      <c r="K9" s="110">
        <v>29.8</v>
      </c>
      <c r="L9" s="110">
        <v>26.7</v>
      </c>
      <c r="M9" s="110">
        <v>25.6</v>
      </c>
      <c r="N9" s="110">
        <v>23.4</v>
      </c>
      <c r="O9" s="110">
        <v>24.4</v>
      </c>
      <c r="P9" s="110">
        <v>25.3</v>
      </c>
      <c r="Q9" s="110">
        <v>25.2</v>
      </c>
      <c r="R9" s="110">
        <v>25.2</v>
      </c>
      <c r="S9" s="110">
        <v>25.3</v>
      </c>
      <c r="T9" s="110">
        <v>24.3</v>
      </c>
      <c r="U9" s="111">
        <v>23.9</v>
      </c>
      <c r="V9" s="175"/>
    </row>
    <row r="10" spans="1:22" s="10" customFormat="1" ht="20.25" customHeight="1">
      <c r="A10" s="17"/>
      <c r="B10" s="16"/>
      <c r="C10" s="16"/>
      <c r="D10" s="7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1"/>
      <c r="V10" s="175"/>
    </row>
    <row r="11" spans="1:22" s="10" customFormat="1" ht="21" customHeight="1">
      <c r="A11" s="24"/>
      <c r="B11" s="268" t="s">
        <v>45</v>
      </c>
      <c r="C11" s="268"/>
      <c r="D11" s="70"/>
      <c r="E11" s="110">
        <v>100</v>
      </c>
      <c r="F11" s="110">
        <v>100</v>
      </c>
      <c r="G11" s="110">
        <v>100</v>
      </c>
      <c r="H11" s="110">
        <v>100</v>
      </c>
      <c r="I11" s="110">
        <v>100</v>
      </c>
      <c r="J11" s="110">
        <v>100</v>
      </c>
      <c r="K11" s="110">
        <v>100</v>
      </c>
      <c r="L11" s="110">
        <v>100</v>
      </c>
      <c r="M11" s="110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  <c r="S11" s="110">
        <v>100</v>
      </c>
      <c r="T11" s="110">
        <v>100</v>
      </c>
      <c r="U11" s="111">
        <v>100</v>
      </c>
      <c r="V11" s="175"/>
    </row>
    <row r="12" spans="1:22" s="10" customFormat="1" ht="21" customHeight="1">
      <c r="A12" s="22"/>
      <c r="B12" s="16"/>
      <c r="C12" s="16" t="s">
        <v>41</v>
      </c>
      <c r="D12" s="70"/>
      <c r="E12" s="110">
        <v>50.1</v>
      </c>
      <c r="F12" s="110">
        <v>51.6</v>
      </c>
      <c r="G12" s="110">
        <v>50.9</v>
      </c>
      <c r="H12" s="110">
        <v>51.3</v>
      </c>
      <c r="I12" s="110">
        <v>50.2</v>
      </c>
      <c r="J12" s="110">
        <v>50.4</v>
      </c>
      <c r="K12" s="110">
        <v>54.2</v>
      </c>
      <c r="L12" s="110">
        <v>52.6</v>
      </c>
      <c r="M12" s="110">
        <v>50.5</v>
      </c>
      <c r="N12" s="110">
        <v>52.6</v>
      </c>
      <c r="O12" s="110">
        <v>49.7</v>
      </c>
      <c r="P12" s="110">
        <v>49.2</v>
      </c>
      <c r="Q12" s="110">
        <v>48.3</v>
      </c>
      <c r="R12" s="110">
        <v>45.8</v>
      </c>
      <c r="S12" s="110">
        <v>44.5</v>
      </c>
      <c r="T12" s="110">
        <v>44.9</v>
      </c>
      <c r="U12" s="111">
        <v>45.9</v>
      </c>
      <c r="V12" s="175"/>
    </row>
    <row r="13" spans="1:22" s="10" customFormat="1" ht="21" customHeight="1">
      <c r="A13" s="22"/>
      <c r="B13" s="16"/>
      <c r="C13" s="16" t="s">
        <v>44</v>
      </c>
      <c r="D13" s="70"/>
      <c r="E13" s="110">
        <v>30</v>
      </c>
      <c r="F13" s="110">
        <v>28.3</v>
      </c>
      <c r="G13" s="110">
        <v>28.2</v>
      </c>
      <c r="H13" s="110">
        <v>27.4</v>
      </c>
      <c r="I13" s="110">
        <v>28.8</v>
      </c>
      <c r="J13" s="110">
        <v>31.2</v>
      </c>
      <c r="K13" s="110">
        <v>26.8</v>
      </c>
      <c r="L13" s="110">
        <v>31</v>
      </c>
      <c r="M13" s="110">
        <v>31.1</v>
      </c>
      <c r="N13" s="110">
        <v>28.8</v>
      </c>
      <c r="O13" s="110">
        <v>30.3</v>
      </c>
      <c r="P13" s="110">
        <v>31.5</v>
      </c>
      <c r="Q13" s="110">
        <v>31.8</v>
      </c>
      <c r="R13" s="110">
        <v>34.4</v>
      </c>
      <c r="S13" s="110">
        <v>35.7</v>
      </c>
      <c r="T13" s="110">
        <v>35.6</v>
      </c>
      <c r="U13" s="111">
        <v>31.2</v>
      </c>
      <c r="V13" s="175"/>
    </row>
    <row r="14" spans="1:22" s="10" customFormat="1" ht="21" customHeight="1">
      <c r="A14" s="22"/>
      <c r="B14" s="16"/>
      <c r="C14" s="16" t="s">
        <v>42</v>
      </c>
      <c r="D14" s="70"/>
      <c r="E14" s="110">
        <v>19.9</v>
      </c>
      <c r="F14" s="110">
        <v>20.1</v>
      </c>
      <c r="G14" s="110">
        <v>20.8</v>
      </c>
      <c r="H14" s="110">
        <v>21.3</v>
      </c>
      <c r="I14" s="110">
        <v>21.1</v>
      </c>
      <c r="J14" s="110">
        <v>18.4</v>
      </c>
      <c r="K14" s="110">
        <v>19</v>
      </c>
      <c r="L14" s="110">
        <v>16.3</v>
      </c>
      <c r="M14" s="110">
        <v>18.4</v>
      </c>
      <c r="N14" s="110">
        <v>18.6</v>
      </c>
      <c r="O14" s="110">
        <v>20</v>
      </c>
      <c r="P14" s="110">
        <v>19.3</v>
      </c>
      <c r="Q14" s="110">
        <v>19.9</v>
      </c>
      <c r="R14" s="110">
        <v>19.8</v>
      </c>
      <c r="S14" s="110">
        <v>19.8</v>
      </c>
      <c r="T14" s="110">
        <v>19.5</v>
      </c>
      <c r="U14" s="111">
        <v>22.9</v>
      </c>
      <c r="V14" s="175"/>
    </row>
    <row r="15" spans="1:22" s="10" customFormat="1" ht="20.25" customHeight="1">
      <c r="A15" s="22"/>
      <c r="B15" s="16"/>
      <c r="C15" s="16"/>
      <c r="D15" s="70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1"/>
      <c r="V15" s="175"/>
    </row>
    <row r="16" spans="1:22" s="10" customFormat="1" ht="21" customHeight="1">
      <c r="A16" s="24"/>
      <c r="B16" s="268" t="s">
        <v>46</v>
      </c>
      <c r="C16" s="268"/>
      <c r="D16" s="70"/>
      <c r="E16" s="110">
        <v>100</v>
      </c>
      <c r="F16" s="110">
        <v>100</v>
      </c>
      <c r="G16" s="110">
        <v>100</v>
      </c>
      <c r="H16" s="110">
        <v>100</v>
      </c>
      <c r="I16" s="110">
        <v>100</v>
      </c>
      <c r="J16" s="110">
        <v>100</v>
      </c>
      <c r="K16" s="110">
        <v>100</v>
      </c>
      <c r="L16" s="110">
        <v>100</v>
      </c>
      <c r="M16" s="110">
        <v>100</v>
      </c>
      <c r="N16" s="110">
        <v>100</v>
      </c>
      <c r="O16" s="110">
        <v>100</v>
      </c>
      <c r="P16" s="110">
        <v>100</v>
      </c>
      <c r="Q16" s="110">
        <v>100</v>
      </c>
      <c r="R16" s="110">
        <v>100</v>
      </c>
      <c r="S16" s="110">
        <v>100</v>
      </c>
      <c r="T16" s="110">
        <v>100</v>
      </c>
      <c r="U16" s="111">
        <v>100</v>
      </c>
      <c r="V16" s="175"/>
    </row>
    <row r="17" spans="1:22" s="10" customFormat="1" ht="21" customHeight="1">
      <c r="A17" s="22"/>
      <c r="B17" s="16"/>
      <c r="C17" s="16" t="s">
        <v>41</v>
      </c>
      <c r="D17" s="70"/>
      <c r="E17" s="110">
        <v>65.7</v>
      </c>
      <c r="F17" s="110">
        <v>73.4</v>
      </c>
      <c r="G17" s="110">
        <v>83.4</v>
      </c>
      <c r="H17" s="110">
        <v>89.7</v>
      </c>
      <c r="I17" s="110">
        <v>90.6</v>
      </c>
      <c r="J17" s="110">
        <v>93</v>
      </c>
      <c r="K17" s="110">
        <v>92.2</v>
      </c>
      <c r="L17" s="110">
        <v>74.1</v>
      </c>
      <c r="M17" s="110">
        <v>82.5</v>
      </c>
      <c r="N17" s="110">
        <v>87.3</v>
      </c>
      <c r="O17" s="110">
        <v>85</v>
      </c>
      <c r="P17" s="110">
        <v>85.9</v>
      </c>
      <c r="Q17" s="110">
        <v>87.7</v>
      </c>
      <c r="R17" s="110">
        <v>85.5</v>
      </c>
      <c r="S17" s="110">
        <v>85.6</v>
      </c>
      <c r="T17" s="110">
        <v>90.1</v>
      </c>
      <c r="U17" s="111">
        <v>83.2</v>
      </c>
      <c r="V17" s="175"/>
    </row>
    <row r="18" spans="1:22" s="10" customFormat="1" ht="21" customHeight="1">
      <c r="A18" s="22"/>
      <c r="B18" s="16"/>
      <c r="C18" s="16" t="s">
        <v>44</v>
      </c>
      <c r="D18" s="70"/>
      <c r="E18" s="110">
        <v>30.9</v>
      </c>
      <c r="F18" s="110">
        <v>19.7</v>
      </c>
      <c r="G18" s="110">
        <v>14.4</v>
      </c>
      <c r="H18" s="110">
        <v>8.2</v>
      </c>
      <c r="I18" s="110">
        <v>8</v>
      </c>
      <c r="J18" s="110">
        <v>6</v>
      </c>
      <c r="K18" s="110">
        <v>7.4</v>
      </c>
      <c r="L18" s="110">
        <v>23</v>
      </c>
      <c r="M18" s="110">
        <v>16.1</v>
      </c>
      <c r="N18" s="110">
        <v>11.7</v>
      </c>
      <c r="O18" s="110">
        <v>14.6</v>
      </c>
      <c r="P18" s="110">
        <v>13.7</v>
      </c>
      <c r="Q18" s="110">
        <v>11.7</v>
      </c>
      <c r="R18" s="110">
        <v>13.8</v>
      </c>
      <c r="S18" s="110">
        <v>12.3</v>
      </c>
      <c r="T18" s="110">
        <v>9.4</v>
      </c>
      <c r="U18" s="111">
        <v>16.2</v>
      </c>
      <c r="V18" s="175"/>
    </row>
    <row r="19" spans="1:22" s="10" customFormat="1" ht="21" customHeight="1">
      <c r="A19" s="22"/>
      <c r="B19" s="16"/>
      <c r="C19" s="16" t="s">
        <v>42</v>
      </c>
      <c r="D19" s="70"/>
      <c r="E19" s="110">
        <v>3.4</v>
      </c>
      <c r="F19" s="110">
        <v>6.9</v>
      </c>
      <c r="G19" s="110">
        <v>2.3</v>
      </c>
      <c r="H19" s="110">
        <v>2.1</v>
      </c>
      <c r="I19" s="110">
        <v>1.3</v>
      </c>
      <c r="J19" s="110">
        <v>1</v>
      </c>
      <c r="K19" s="110">
        <v>0.5</v>
      </c>
      <c r="L19" s="110">
        <v>2.8</v>
      </c>
      <c r="M19" s="110">
        <v>1.4</v>
      </c>
      <c r="N19" s="110">
        <v>1</v>
      </c>
      <c r="O19" s="110">
        <v>0.4</v>
      </c>
      <c r="P19" s="110">
        <v>0.4</v>
      </c>
      <c r="Q19" s="110">
        <v>0.6</v>
      </c>
      <c r="R19" s="110">
        <v>0.7</v>
      </c>
      <c r="S19" s="110">
        <v>2.2</v>
      </c>
      <c r="T19" s="110">
        <v>0.5</v>
      </c>
      <c r="U19" s="111">
        <v>0.6</v>
      </c>
      <c r="V19" s="175"/>
    </row>
    <row r="20" spans="1:22" s="10" customFormat="1" ht="20.25" customHeight="1">
      <c r="A20" s="22"/>
      <c r="B20" s="16"/>
      <c r="C20" s="16"/>
      <c r="D20" s="70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1"/>
      <c r="V20" s="175"/>
    </row>
    <row r="21" spans="1:22" s="10" customFormat="1" ht="21" customHeight="1">
      <c r="A21" s="24"/>
      <c r="B21" s="268" t="s">
        <v>47</v>
      </c>
      <c r="C21" s="268"/>
      <c r="D21" s="70"/>
      <c r="E21" s="110">
        <v>100</v>
      </c>
      <c r="F21" s="110">
        <v>100</v>
      </c>
      <c r="G21" s="110">
        <v>100</v>
      </c>
      <c r="H21" s="110">
        <v>100</v>
      </c>
      <c r="I21" s="110">
        <v>100</v>
      </c>
      <c r="J21" s="110">
        <v>100</v>
      </c>
      <c r="K21" s="110">
        <v>100</v>
      </c>
      <c r="L21" s="110">
        <v>100</v>
      </c>
      <c r="M21" s="110">
        <v>100</v>
      </c>
      <c r="N21" s="110">
        <v>100</v>
      </c>
      <c r="O21" s="110">
        <v>100</v>
      </c>
      <c r="P21" s="110">
        <v>100</v>
      </c>
      <c r="Q21" s="110">
        <v>100</v>
      </c>
      <c r="R21" s="110">
        <v>100</v>
      </c>
      <c r="S21" s="110">
        <v>100</v>
      </c>
      <c r="T21" s="110">
        <v>100</v>
      </c>
      <c r="U21" s="111">
        <v>100</v>
      </c>
      <c r="V21" s="175"/>
    </row>
    <row r="22" spans="1:22" s="10" customFormat="1" ht="21" customHeight="1">
      <c r="A22" s="22"/>
      <c r="B22" s="16"/>
      <c r="C22" s="16" t="s">
        <v>41</v>
      </c>
      <c r="D22" s="70"/>
      <c r="E22" s="110">
        <v>51.4</v>
      </c>
      <c r="F22" s="110">
        <v>52.1</v>
      </c>
      <c r="G22" s="110">
        <v>52.1</v>
      </c>
      <c r="H22" s="110">
        <v>52.9</v>
      </c>
      <c r="I22" s="110">
        <v>52.6</v>
      </c>
      <c r="J22" s="110">
        <v>52.3</v>
      </c>
      <c r="K22" s="110">
        <v>51.4</v>
      </c>
      <c r="L22" s="110">
        <v>52.2</v>
      </c>
      <c r="M22" s="110">
        <v>53.2</v>
      </c>
      <c r="N22" s="110">
        <v>56.7</v>
      </c>
      <c r="O22" s="110">
        <v>53.3</v>
      </c>
      <c r="P22" s="110">
        <v>50.9</v>
      </c>
      <c r="Q22" s="110">
        <v>51.9</v>
      </c>
      <c r="R22" s="110">
        <v>50.4</v>
      </c>
      <c r="S22" s="110">
        <v>50.1</v>
      </c>
      <c r="T22" s="110">
        <v>52.2</v>
      </c>
      <c r="U22" s="111">
        <v>52.8</v>
      </c>
      <c r="V22" s="175"/>
    </row>
    <row r="23" spans="1:22" s="10" customFormat="1" ht="21" customHeight="1">
      <c r="A23" s="22"/>
      <c r="B23" s="16"/>
      <c r="C23" s="16" t="s">
        <v>44</v>
      </c>
      <c r="D23" s="70"/>
      <c r="E23" s="110">
        <v>42.4</v>
      </c>
      <c r="F23" s="110">
        <v>41.9</v>
      </c>
      <c r="G23" s="110">
        <v>42.4</v>
      </c>
      <c r="H23" s="110">
        <v>41.5</v>
      </c>
      <c r="I23" s="110">
        <v>41.5</v>
      </c>
      <c r="J23" s="110">
        <v>41.1</v>
      </c>
      <c r="K23" s="110">
        <v>41</v>
      </c>
      <c r="L23" s="110">
        <v>40.3</v>
      </c>
      <c r="M23" s="110">
        <v>39.8</v>
      </c>
      <c r="N23" s="110">
        <v>37.7</v>
      </c>
      <c r="O23" s="110">
        <v>40.2</v>
      </c>
      <c r="P23" s="110">
        <v>42</v>
      </c>
      <c r="Q23" s="110">
        <v>41.1</v>
      </c>
      <c r="R23" s="110">
        <v>41.9</v>
      </c>
      <c r="S23" s="110">
        <v>42.6</v>
      </c>
      <c r="T23" s="110">
        <v>41</v>
      </c>
      <c r="U23" s="111">
        <v>40.9</v>
      </c>
      <c r="V23" s="175"/>
    </row>
    <row r="24" spans="1:22" s="10" customFormat="1" ht="21" customHeight="1">
      <c r="A24" s="22"/>
      <c r="B24" s="16"/>
      <c r="C24" s="16" t="s">
        <v>42</v>
      </c>
      <c r="D24" s="70"/>
      <c r="E24" s="110">
        <v>6.2</v>
      </c>
      <c r="F24" s="110">
        <v>5.9</v>
      </c>
      <c r="G24" s="110">
        <v>5.5</v>
      </c>
      <c r="H24" s="110">
        <v>5.6</v>
      </c>
      <c r="I24" s="110">
        <v>5.8</v>
      </c>
      <c r="J24" s="110">
        <v>6.6</v>
      </c>
      <c r="K24" s="110">
        <v>7.5</v>
      </c>
      <c r="L24" s="110">
        <v>7.5</v>
      </c>
      <c r="M24" s="110">
        <v>7</v>
      </c>
      <c r="N24" s="110">
        <v>5.6</v>
      </c>
      <c r="O24" s="110">
        <v>6.6</v>
      </c>
      <c r="P24" s="110">
        <v>7.1</v>
      </c>
      <c r="Q24" s="110">
        <v>7</v>
      </c>
      <c r="R24" s="110">
        <v>7.7</v>
      </c>
      <c r="S24" s="110">
        <v>7.3</v>
      </c>
      <c r="T24" s="110">
        <v>6.9</v>
      </c>
      <c r="U24" s="111">
        <v>6.4</v>
      </c>
      <c r="V24" s="175"/>
    </row>
    <row r="25" spans="1:22" s="10" customFormat="1" ht="20.25" customHeight="1">
      <c r="A25" s="22"/>
      <c r="B25" s="16"/>
      <c r="C25" s="16"/>
      <c r="D25" s="70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1"/>
      <c r="V25" s="175"/>
    </row>
    <row r="26" spans="1:22" s="10" customFormat="1" ht="21" customHeight="1">
      <c r="A26" s="24"/>
      <c r="B26" s="268" t="s">
        <v>48</v>
      </c>
      <c r="C26" s="268"/>
      <c r="D26" s="70"/>
      <c r="E26" s="110">
        <v>100</v>
      </c>
      <c r="F26" s="110">
        <v>100</v>
      </c>
      <c r="G26" s="110">
        <v>100</v>
      </c>
      <c r="H26" s="110">
        <v>100</v>
      </c>
      <c r="I26" s="110">
        <v>100</v>
      </c>
      <c r="J26" s="110">
        <v>100</v>
      </c>
      <c r="K26" s="110">
        <v>100</v>
      </c>
      <c r="L26" s="110">
        <v>100</v>
      </c>
      <c r="M26" s="110">
        <v>100</v>
      </c>
      <c r="N26" s="110">
        <v>100</v>
      </c>
      <c r="O26" s="110">
        <v>100</v>
      </c>
      <c r="P26" s="110">
        <v>100</v>
      </c>
      <c r="Q26" s="110">
        <v>100</v>
      </c>
      <c r="R26" s="110">
        <v>100</v>
      </c>
      <c r="S26" s="110">
        <v>100</v>
      </c>
      <c r="T26" s="110">
        <v>100</v>
      </c>
      <c r="U26" s="111">
        <v>100</v>
      </c>
      <c r="V26" s="175"/>
    </row>
    <row r="27" spans="1:22" s="10" customFormat="1" ht="21" customHeight="1">
      <c r="A27" s="22"/>
      <c r="B27" s="16"/>
      <c r="C27" s="16" t="s">
        <v>41</v>
      </c>
      <c r="D27" s="70"/>
      <c r="E27" s="110">
        <v>48</v>
      </c>
      <c r="F27" s="110">
        <v>49.1</v>
      </c>
      <c r="G27" s="110">
        <v>50.1</v>
      </c>
      <c r="H27" s="110">
        <v>51</v>
      </c>
      <c r="I27" s="110">
        <v>51.4</v>
      </c>
      <c r="J27" s="110">
        <v>51.4</v>
      </c>
      <c r="K27" s="110">
        <v>47.2</v>
      </c>
      <c r="L27" s="110">
        <v>46</v>
      </c>
      <c r="M27" s="110">
        <v>47.6</v>
      </c>
      <c r="N27" s="110">
        <v>51.1</v>
      </c>
      <c r="O27" s="110">
        <v>47.8</v>
      </c>
      <c r="P27" s="110">
        <v>48.4</v>
      </c>
      <c r="Q27" s="110">
        <v>47.1</v>
      </c>
      <c r="R27" s="110">
        <v>49.2</v>
      </c>
      <c r="S27" s="110">
        <v>50.7</v>
      </c>
      <c r="T27" s="110">
        <v>52.2</v>
      </c>
      <c r="U27" s="111">
        <v>52.5</v>
      </c>
      <c r="V27" s="175"/>
    </row>
    <row r="28" spans="1:22" s="10" customFormat="1" ht="21" customHeight="1">
      <c r="A28" s="22"/>
      <c r="B28" s="16"/>
      <c r="C28" s="16" t="s">
        <v>44</v>
      </c>
      <c r="D28" s="70"/>
      <c r="E28" s="110">
        <v>31.4</v>
      </c>
      <c r="F28" s="110">
        <v>31.2</v>
      </c>
      <c r="G28" s="110">
        <v>31.2</v>
      </c>
      <c r="H28" s="110">
        <v>30.8</v>
      </c>
      <c r="I28" s="110">
        <v>30.2</v>
      </c>
      <c r="J28" s="110">
        <v>29.7</v>
      </c>
      <c r="K28" s="110">
        <v>33.6</v>
      </c>
      <c r="L28" s="110">
        <v>35.1</v>
      </c>
      <c r="M28" s="110">
        <v>32.9</v>
      </c>
      <c r="N28" s="110">
        <v>30.4</v>
      </c>
      <c r="O28" s="110">
        <v>33.3</v>
      </c>
      <c r="P28" s="110">
        <v>31.3</v>
      </c>
      <c r="Q28" s="110">
        <v>34.6</v>
      </c>
      <c r="R28" s="110">
        <v>33.8</v>
      </c>
      <c r="S28" s="110">
        <v>32.8</v>
      </c>
      <c r="T28" s="110">
        <v>31.8</v>
      </c>
      <c r="U28" s="111">
        <v>31.4</v>
      </c>
      <c r="V28" s="175"/>
    </row>
    <row r="29" spans="1:22" s="10" customFormat="1" ht="21" customHeight="1">
      <c r="A29" s="22"/>
      <c r="B29" s="16"/>
      <c r="C29" s="16" t="s">
        <v>42</v>
      </c>
      <c r="D29" s="70"/>
      <c r="E29" s="110">
        <v>20.7</v>
      </c>
      <c r="F29" s="110">
        <v>19.7</v>
      </c>
      <c r="G29" s="110">
        <v>18.7</v>
      </c>
      <c r="H29" s="110">
        <v>18.2</v>
      </c>
      <c r="I29" s="110">
        <v>18.4</v>
      </c>
      <c r="J29" s="110">
        <v>19</v>
      </c>
      <c r="K29" s="110">
        <v>19.2</v>
      </c>
      <c r="L29" s="110">
        <v>18.8</v>
      </c>
      <c r="M29" s="110">
        <v>19.5</v>
      </c>
      <c r="N29" s="110">
        <v>18.5</v>
      </c>
      <c r="O29" s="110">
        <v>18.9</v>
      </c>
      <c r="P29" s="110">
        <v>20.2</v>
      </c>
      <c r="Q29" s="110">
        <v>18.3</v>
      </c>
      <c r="R29" s="110">
        <v>17</v>
      </c>
      <c r="S29" s="110">
        <v>16.6</v>
      </c>
      <c r="T29" s="110">
        <v>15.9</v>
      </c>
      <c r="U29" s="111">
        <v>16.1</v>
      </c>
      <c r="V29" s="175"/>
    </row>
    <row r="30" spans="1:22" s="10" customFormat="1" ht="20.25" customHeight="1">
      <c r="A30" s="22"/>
      <c r="B30" s="16"/>
      <c r="C30" s="16"/>
      <c r="D30" s="70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1"/>
      <c r="V30" s="175"/>
    </row>
    <row r="31" spans="1:22" s="10" customFormat="1" ht="21" customHeight="1">
      <c r="A31" s="24"/>
      <c r="B31" s="268" t="s">
        <v>49</v>
      </c>
      <c r="C31" s="268"/>
      <c r="D31" s="70"/>
      <c r="E31" s="110">
        <v>100</v>
      </c>
      <c r="F31" s="110">
        <v>100</v>
      </c>
      <c r="G31" s="110">
        <v>100</v>
      </c>
      <c r="H31" s="110">
        <v>100</v>
      </c>
      <c r="I31" s="110">
        <v>100</v>
      </c>
      <c r="J31" s="110">
        <v>100</v>
      </c>
      <c r="K31" s="110">
        <v>100</v>
      </c>
      <c r="L31" s="110">
        <v>100</v>
      </c>
      <c r="M31" s="110">
        <v>100</v>
      </c>
      <c r="N31" s="110">
        <v>100</v>
      </c>
      <c r="O31" s="110">
        <v>100</v>
      </c>
      <c r="P31" s="110">
        <v>100</v>
      </c>
      <c r="Q31" s="110">
        <v>100</v>
      </c>
      <c r="R31" s="110">
        <v>100</v>
      </c>
      <c r="S31" s="110">
        <v>100</v>
      </c>
      <c r="T31" s="110">
        <v>100</v>
      </c>
      <c r="U31" s="111">
        <v>100</v>
      </c>
      <c r="V31" s="175"/>
    </row>
    <row r="32" spans="1:22" s="10" customFormat="1" ht="21" customHeight="1">
      <c r="A32" s="22"/>
      <c r="B32" s="16"/>
      <c r="C32" s="16" t="s">
        <v>41</v>
      </c>
      <c r="D32" s="70"/>
      <c r="E32" s="110">
        <v>65.4</v>
      </c>
      <c r="F32" s="110">
        <v>60.3</v>
      </c>
      <c r="G32" s="110">
        <v>60.9</v>
      </c>
      <c r="H32" s="110">
        <v>60.3</v>
      </c>
      <c r="I32" s="110">
        <v>59.5</v>
      </c>
      <c r="J32" s="110">
        <v>59.5</v>
      </c>
      <c r="K32" s="110">
        <v>54.8</v>
      </c>
      <c r="L32" s="110">
        <v>49.4</v>
      </c>
      <c r="M32" s="110">
        <v>47</v>
      </c>
      <c r="N32" s="110">
        <v>40.9</v>
      </c>
      <c r="O32" s="110">
        <v>35.9</v>
      </c>
      <c r="P32" s="110">
        <v>38.5</v>
      </c>
      <c r="Q32" s="110">
        <v>36.6</v>
      </c>
      <c r="R32" s="110">
        <v>40.1</v>
      </c>
      <c r="S32" s="110">
        <v>50.2</v>
      </c>
      <c r="T32" s="110">
        <v>45.4</v>
      </c>
      <c r="U32" s="111">
        <v>45</v>
      </c>
      <c r="V32" s="175"/>
    </row>
    <row r="33" spans="1:22" s="10" customFormat="1" ht="21" customHeight="1">
      <c r="A33" s="22"/>
      <c r="B33" s="16"/>
      <c r="C33" s="16" t="s">
        <v>44</v>
      </c>
      <c r="D33" s="70"/>
      <c r="E33" s="110">
        <v>14.4</v>
      </c>
      <c r="F33" s="110">
        <v>16.7</v>
      </c>
      <c r="G33" s="110">
        <v>17.7</v>
      </c>
      <c r="H33" s="110">
        <v>17.8</v>
      </c>
      <c r="I33" s="110">
        <v>18.4</v>
      </c>
      <c r="J33" s="110">
        <v>18.4</v>
      </c>
      <c r="K33" s="110">
        <v>20.6</v>
      </c>
      <c r="L33" s="110">
        <v>23.6</v>
      </c>
      <c r="M33" s="110">
        <v>21.3</v>
      </c>
      <c r="N33" s="110">
        <v>18.7</v>
      </c>
      <c r="O33" s="110">
        <v>18.9</v>
      </c>
      <c r="P33" s="110">
        <v>20.7</v>
      </c>
      <c r="Q33" s="110">
        <v>24.2</v>
      </c>
      <c r="R33" s="110">
        <v>25.4</v>
      </c>
      <c r="S33" s="110">
        <v>20.6</v>
      </c>
      <c r="T33" s="110">
        <v>23</v>
      </c>
      <c r="U33" s="111">
        <v>23.2</v>
      </c>
      <c r="V33" s="175"/>
    </row>
    <row r="34" spans="1:22" s="10" customFormat="1" ht="21" customHeight="1">
      <c r="A34" s="22"/>
      <c r="B34" s="16"/>
      <c r="C34" s="16" t="s">
        <v>42</v>
      </c>
      <c r="D34" s="70"/>
      <c r="E34" s="110">
        <v>20.2</v>
      </c>
      <c r="F34" s="110">
        <v>23</v>
      </c>
      <c r="G34" s="110">
        <v>21.5</v>
      </c>
      <c r="H34" s="110">
        <v>21.8</v>
      </c>
      <c r="I34" s="110">
        <v>22.1</v>
      </c>
      <c r="J34" s="110">
        <v>22.2</v>
      </c>
      <c r="K34" s="110">
        <v>24.6</v>
      </c>
      <c r="L34" s="110">
        <v>27</v>
      </c>
      <c r="M34" s="110">
        <v>31.7</v>
      </c>
      <c r="N34" s="110">
        <v>40.3</v>
      </c>
      <c r="O34" s="110">
        <v>45.3</v>
      </c>
      <c r="P34" s="110">
        <v>40.8</v>
      </c>
      <c r="Q34" s="110">
        <v>39.2</v>
      </c>
      <c r="R34" s="110">
        <v>34.5</v>
      </c>
      <c r="S34" s="110">
        <v>29.3</v>
      </c>
      <c r="T34" s="110">
        <v>31.6</v>
      </c>
      <c r="U34" s="111">
        <v>31.8</v>
      </c>
      <c r="V34" s="175"/>
    </row>
    <row r="35" spans="1:22" s="10" customFormat="1" ht="20.25" customHeight="1">
      <c r="A35" s="22"/>
      <c r="B35" s="16"/>
      <c r="C35" s="16"/>
      <c r="D35" s="70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1"/>
      <c r="V35" s="175"/>
    </row>
    <row r="36" spans="1:22" s="10" customFormat="1" ht="21" customHeight="1">
      <c r="A36" s="24"/>
      <c r="B36" s="268" t="s">
        <v>50</v>
      </c>
      <c r="C36" s="268"/>
      <c r="D36" s="70"/>
      <c r="E36" s="110">
        <v>100</v>
      </c>
      <c r="F36" s="110">
        <v>100</v>
      </c>
      <c r="G36" s="110">
        <v>100</v>
      </c>
      <c r="H36" s="110">
        <v>100</v>
      </c>
      <c r="I36" s="110">
        <v>100</v>
      </c>
      <c r="J36" s="110">
        <v>100</v>
      </c>
      <c r="K36" s="110">
        <v>100</v>
      </c>
      <c r="L36" s="110">
        <v>100</v>
      </c>
      <c r="M36" s="110">
        <v>100</v>
      </c>
      <c r="N36" s="110">
        <v>100</v>
      </c>
      <c r="O36" s="110">
        <v>100</v>
      </c>
      <c r="P36" s="110">
        <v>100</v>
      </c>
      <c r="Q36" s="110">
        <v>100</v>
      </c>
      <c r="R36" s="110">
        <v>100</v>
      </c>
      <c r="S36" s="110">
        <v>100</v>
      </c>
      <c r="T36" s="110">
        <v>100</v>
      </c>
      <c r="U36" s="111">
        <v>100</v>
      </c>
      <c r="V36" s="175"/>
    </row>
    <row r="37" spans="1:22" s="10" customFormat="1" ht="21" customHeight="1">
      <c r="A37" s="22"/>
      <c r="B37" s="16"/>
      <c r="C37" s="16" t="s">
        <v>41</v>
      </c>
      <c r="D37" s="70"/>
      <c r="E37" s="110">
        <v>18.7</v>
      </c>
      <c r="F37" s="110">
        <v>19.5</v>
      </c>
      <c r="G37" s="110">
        <v>20.7</v>
      </c>
      <c r="H37" s="110">
        <v>20.3</v>
      </c>
      <c r="I37" s="110">
        <v>20.6</v>
      </c>
      <c r="J37" s="110">
        <v>21.9</v>
      </c>
      <c r="K37" s="110">
        <v>19.6</v>
      </c>
      <c r="L37" s="110">
        <v>24.9</v>
      </c>
      <c r="M37" s="110">
        <v>24.7</v>
      </c>
      <c r="N37" s="110">
        <v>25.7</v>
      </c>
      <c r="O37" s="110">
        <v>23.5</v>
      </c>
      <c r="P37" s="110">
        <v>22.3</v>
      </c>
      <c r="Q37" s="110">
        <v>22.7</v>
      </c>
      <c r="R37" s="110">
        <v>22.7</v>
      </c>
      <c r="S37" s="110">
        <v>20.7</v>
      </c>
      <c r="T37" s="110">
        <v>23.5</v>
      </c>
      <c r="U37" s="111">
        <v>24.9</v>
      </c>
      <c r="V37" s="175"/>
    </row>
    <row r="38" spans="1:22" s="10" customFormat="1" ht="21" customHeight="1">
      <c r="A38" s="22"/>
      <c r="B38" s="16"/>
      <c r="C38" s="16" t="s">
        <v>44</v>
      </c>
      <c r="D38" s="70"/>
      <c r="E38" s="110">
        <v>22.1</v>
      </c>
      <c r="F38" s="110">
        <v>22</v>
      </c>
      <c r="G38" s="110">
        <v>20.4</v>
      </c>
      <c r="H38" s="110">
        <v>21</v>
      </c>
      <c r="I38" s="110">
        <v>20.1</v>
      </c>
      <c r="J38" s="110">
        <v>21.4</v>
      </c>
      <c r="K38" s="110">
        <v>20.7</v>
      </c>
      <c r="L38" s="110">
        <v>19.8</v>
      </c>
      <c r="M38" s="110">
        <v>19.9</v>
      </c>
      <c r="N38" s="110">
        <v>20.1</v>
      </c>
      <c r="O38" s="110">
        <v>18.2</v>
      </c>
      <c r="P38" s="110">
        <v>18.2</v>
      </c>
      <c r="Q38" s="110">
        <v>20.4</v>
      </c>
      <c r="R38" s="110">
        <v>19.4</v>
      </c>
      <c r="S38" s="110">
        <v>23.3</v>
      </c>
      <c r="T38" s="110">
        <v>22.7</v>
      </c>
      <c r="U38" s="111">
        <v>19.9</v>
      </c>
      <c r="V38" s="175"/>
    </row>
    <row r="39" spans="1:22" s="10" customFormat="1" ht="21" customHeight="1">
      <c r="A39" s="22"/>
      <c r="B39" s="16"/>
      <c r="C39" s="16" t="s">
        <v>42</v>
      </c>
      <c r="D39" s="70"/>
      <c r="E39" s="110">
        <v>59.2</v>
      </c>
      <c r="F39" s="110">
        <v>58.5</v>
      </c>
      <c r="G39" s="110">
        <v>58.9</v>
      </c>
      <c r="H39" s="110">
        <v>58.7</v>
      </c>
      <c r="I39" s="110">
        <v>59.2</v>
      </c>
      <c r="J39" s="110">
        <v>56.7</v>
      </c>
      <c r="K39" s="110">
        <v>59.7</v>
      </c>
      <c r="L39" s="110">
        <v>55.3</v>
      </c>
      <c r="M39" s="110">
        <v>55.4</v>
      </c>
      <c r="N39" s="110">
        <v>54.2</v>
      </c>
      <c r="O39" s="110">
        <v>58.3</v>
      </c>
      <c r="P39" s="110">
        <v>59.6</v>
      </c>
      <c r="Q39" s="110">
        <v>56.9</v>
      </c>
      <c r="R39" s="110">
        <v>57.9</v>
      </c>
      <c r="S39" s="110">
        <v>56</v>
      </c>
      <c r="T39" s="110">
        <v>53.7</v>
      </c>
      <c r="U39" s="111">
        <v>55.1</v>
      </c>
      <c r="V39" s="175"/>
    </row>
    <row r="40" spans="1:22" s="10" customFormat="1" ht="20.25" customHeight="1">
      <c r="A40" s="22"/>
      <c r="B40" s="16"/>
      <c r="C40" s="16"/>
      <c r="D40" s="70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75"/>
    </row>
    <row r="41" spans="1:22" s="10" customFormat="1" ht="21" customHeight="1">
      <c r="A41" s="24"/>
      <c r="B41" s="268" t="s">
        <v>51</v>
      </c>
      <c r="C41" s="268"/>
      <c r="D41" s="70"/>
      <c r="E41" s="110">
        <v>100</v>
      </c>
      <c r="F41" s="110">
        <v>100</v>
      </c>
      <c r="G41" s="110">
        <v>100</v>
      </c>
      <c r="H41" s="110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10">
        <v>100</v>
      </c>
      <c r="R41" s="110">
        <v>100</v>
      </c>
      <c r="S41" s="110">
        <v>100</v>
      </c>
      <c r="T41" s="110">
        <v>100</v>
      </c>
      <c r="U41" s="111">
        <v>100</v>
      </c>
      <c r="V41" s="175"/>
    </row>
    <row r="42" spans="1:22" s="10" customFormat="1" ht="21" customHeight="1">
      <c r="A42" s="22"/>
      <c r="B42" s="16"/>
      <c r="C42" s="16" t="s">
        <v>41</v>
      </c>
      <c r="D42" s="70"/>
      <c r="E42" s="110">
        <v>16</v>
      </c>
      <c r="F42" s="110">
        <v>16.5</v>
      </c>
      <c r="G42" s="110">
        <v>17</v>
      </c>
      <c r="H42" s="110">
        <v>15.7</v>
      </c>
      <c r="I42" s="110">
        <v>12.3</v>
      </c>
      <c r="J42" s="110">
        <v>12.4</v>
      </c>
      <c r="K42" s="110">
        <v>15.2</v>
      </c>
      <c r="L42" s="110">
        <v>13.2</v>
      </c>
      <c r="M42" s="110">
        <v>15.4</v>
      </c>
      <c r="N42" s="110">
        <v>17.4</v>
      </c>
      <c r="O42" s="110">
        <v>16.8</v>
      </c>
      <c r="P42" s="110">
        <v>16.6</v>
      </c>
      <c r="Q42" s="110">
        <v>17.8</v>
      </c>
      <c r="R42" s="110">
        <v>17.4</v>
      </c>
      <c r="S42" s="110">
        <v>19.7</v>
      </c>
      <c r="T42" s="110">
        <v>18.3</v>
      </c>
      <c r="U42" s="111">
        <v>18.9</v>
      </c>
      <c r="V42" s="175"/>
    </row>
    <row r="43" spans="1:22" s="10" customFormat="1" ht="21" customHeight="1">
      <c r="A43" s="22"/>
      <c r="B43" s="16"/>
      <c r="C43" s="16" t="s">
        <v>44</v>
      </c>
      <c r="D43" s="70"/>
      <c r="E43" s="110">
        <v>7.8</v>
      </c>
      <c r="F43" s="110">
        <v>8.8</v>
      </c>
      <c r="G43" s="110">
        <v>7.9</v>
      </c>
      <c r="H43" s="110">
        <v>8.7</v>
      </c>
      <c r="I43" s="110">
        <v>7.9</v>
      </c>
      <c r="J43" s="110">
        <v>8.7</v>
      </c>
      <c r="K43" s="110">
        <v>9.9</v>
      </c>
      <c r="L43" s="110">
        <v>9.1</v>
      </c>
      <c r="M43" s="110">
        <v>9.1</v>
      </c>
      <c r="N43" s="110">
        <v>9.2</v>
      </c>
      <c r="O43" s="110">
        <v>8.1</v>
      </c>
      <c r="P43" s="110">
        <v>8.5</v>
      </c>
      <c r="Q43" s="110">
        <v>6.4</v>
      </c>
      <c r="R43" s="110">
        <v>5.7</v>
      </c>
      <c r="S43" s="110">
        <v>6.1</v>
      </c>
      <c r="T43" s="110">
        <v>5.8</v>
      </c>
      <c r="U43" s="111">
        <v>5.1</v>
      </c>
      <c r="V43" s="175"/>
    </row>
    <row r="44" spans="1:22" s="10" customFormat="1" ht="21" customHeight="1">
      <c r="A44" s="22"/>
      <c r="B44" s="16"/>
      <c r="C44" s="16" t="s">
        <v>42</v>
      </c>
      <c r="D44" s="70"/>
      <c r="E44" s="110">
        <v>76.2</v>
      </c>
      <c r="F44" s="110">
        <v>74.6</v>
      </c>
      <c r="G44" s="110">
        <v>75.1</v>
      </c>
      <c r="H44" s="110">
        <v>75.6</v>
      </c>
      <c r="I44" s="110">
        <v>79.7</v>
      </c>
      <c r="J44" s="110">
        <v>78.9</v>
      </c>
      <c r="K44" s="110">
        <v>74.9</v>
      </c>
      <c r="L44" s="110">
        <v>77.7</v>
      </c>
      <c r="M44" s="110">
        <v>75.5</v>
      </c>
      <c r="N44" s="110">
        <v>73.4</v>
      </c>
      <c r="O44" s="110">
        <v>75</v>
      </c>
      <c r="P44" s="110">
        <v>74.9</v>
      </c>
      <c r="Q44" s="110">
        <v>75.8</v>
      </c>
      <c r="R44" s="110">
        <v>76.8</v>
      </c>
      <c r="S44" s="110">
        <v>74.2</v>
      </c>
      <c r="T44" s="110">
        <v>75.9</v>
      </c>
      <c r="U44" s="111">
        <v>76</v>
      </c>
      <c r="V44" s="175"/>
    </row>
    <row r="45" spans="1:22" s="10" customFormat="1" ht="20.25" customHeight="1">
      <c r="A45" s="22"/>
      <c r="B45" s="16"/>
      <c r="C45" s="16"/>
      <c r="D45" s="7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75"/>
    </row>
    <row r="46" spans="1:22" s="10" customFormat="1" ht="21" customHeight="1">
      <c r="A46" s="24"/>
      <c r="B46" s="268" t="s">
        <v>52</v>
      </c>
      <c r="C46" s="268"/>
      <c r="D46" s="70"/>
      <c r="E46" s="110">
        <v>100</v>
      </c>
      <c r="F46" s="110">
        <v>100</v>
      </c>
      <c r="G46" s="110">
        <v>100</v>
      </c>
      <c r="H46" s="110">
        <v>100</v>
      </c>
      <c r="I46" s="110">
        <v>100</v>
      </c>
      <c r="J46" s="110">
        <v>100</v>
      </c>
      <c r="K46" s="110">
        <v>100</v>
      </c>
      <c r="L46" s="110">
        <v>100</v>
      </c>
      <c r="M46" s="110">
        <v>100</v>
      </c>
      <c r="N46" s="110">
        <v>100</v>
      </c>
      <c r="O46" s="110">
        <v>100</v>
      </c>
      <c r="P46" s="110">
        <v>100</v>
      </c>
      <c r="Q46" s="110">
        <v>100</v>
      </c>
      <c r="R46" s="110">
        <v>100</v>
      </c>
      <c r="S46" s="110">
        <v>100</v>
      </c>
      <c r="T46" s="110">
        <v>100</v>
      </c>
      <c r="U46" s="111">
        <v>100</v>
      </c>
      <c r="V46" s="175"/>
    </row>
    <row r="47" spans="1:22" s="10" customFormat="1" ht="21" customHeight="1">
      <c r="A47" s="22"/>
      <c r="B47" s="16"/>
      <c r="C47" s="16" t="s">
        <v>41</v>
      </c>
      <c r="D47" s="70"/>
      <c r="E47" s="110">
        <v>21.7</v>
      </c>
      <c r="F47" s="110">
        <v>19.6</v>
      </c>
      <c r="G47" s="110">
        <v>17</v>
      </c>
      <c r="H47" s="110">
        <v>14.5</v>
      </c>
      <c r="I47" s="110">
        <v>15.4</v>
      </c>
      <c r="J47" s="110">
        <v>12.9</v>
      </c>
      <c r="K47" s="110">
        <v>9.7</v>
      </c>
      <c r="L47" s="110">
        <v>22.1</v>
      </c>
      <c r="M47" s="110">
        <v>11.5</v>
      </c>
      <c r="N47" s="110">
        <v>8.5</v>
      </c>
      <c r="O47" s="110">
        <v>7.5</v>
      </c>
      <c r="P47" s="110">
        <v>9.8</v>
      </c>
      <c r="Q47" s="110">
        <v>13.3</v>
      </c>
      <c r="R47" s="110">
        <v>19.3</v>
      </c>
      <c r="S47" s="110">
        <v>17.4</v>
      </c>
      <c r="T47" s="110">
        <v>17.5</v>
      </c>
      <c r="U47" s="111">
        <v>25.8</v>
      </c>
      <c r="V47" s="175"/>
    </row>
    <row r="48" spans="1:22" s="10" customFormat="1" ht="21" customHeight="1">
      <c r="A48" s="22"/>
      <c r="B48" s="16"/>
      <c r="C48" s="16" t="s">
        <v>44</v>
      </c>
      <c r="D48" s="70"/>
      <c r="E48" s="110">
        <v>22.6</v>
      </c>
      <c r="F48" s="110">
        <v>24.9</v>
      </c>
      <c r="G48" s="110">
        <v>27.9</v>
      </c>
      <c r="H48" s="110">
        <v>23.2</v>
      </c>
      <c r="I48" s="110">
        <v>24.6</v>
      </c>
      <c r="J48" s="110">
        <v>29.4</v>
      </c>
      <c r="K48" s="110">
        <v>40</v>
      </c>
      <c r="L48" s="110">
        <v>39</v>
      </c>
      <c r="M48" s="110">
        <v>40.1</v>
      </c>
      <c r="N48" s="110">
        <v>39.8</v>
      </c>
      <c r="O48" s="110">
        <v>38.5</v>
      </c>
      <c r="P48" s="110">
        <v>40.2</v>
      </c>
      <c r="Q48" s="110">
        <v>37.5</v>
      </c>
      <c r="R48" s="110">
        <v>29.4</v>
      </c>
      <c r="S48" s="110">
        <v>28.1</v>
      </c>
      <c r="T48" s="110">
        <v>27.2</v>
      </c>
      <c r="U48" s="111">
        <v>26.6</v>
      </c>
      <c r="V48" s="175"/>
    </row>
    <row r="49" spans="1:22" s="10" customFormat="1" ht="21" customHeight="1">
      <c r="A49" s="22"/>
      <c r="B49" s="16"/>
      <c r="C49" s="16" t="s">
        <v>42</v>
      </c>
      <c r="D49" s="70"/>
      <c r="E49" s="110">
        <v>55.6</v>
      </c>
      <c r="F49" s="110">
        <v>55.5</v>
      </c>
      <c r="G49" s="110">
        <v>55.1</v>
      </c>
      <c r="H49" s="110">
        <v>62.2</v>
      </c>
      <c r="I49" s="110">
        <v>60.1</v>
      </c>
      <c r="J49" s="110">
        <v>57.7</v>
      </c>
      <c r="K49" s="110">
        <v>50.3</v>
      </c>
      <c r="L49" s="110">
        <v>38.9</v>
      </c>
      <c r="M49" s="110">
        <v>48.3</v>
      </c>
      <c r="N49" s="110">
        <v>51.7</v>
      </c>
      <c r="O49" s="110">
        <v>54</v>
      </c>
      <c r="P49" s="110">
        <v>49.9</v>
      </c>
      <c r="Q49" s="110">
        <v>49.1</v>
      </c>
      <c r="R49" s="110">
        <v>51.3</v>
      </c>
      <c r="S49" s="110">
        <v>54.6</v>
      </c>
      <c r="T49" s="110">
        <v>55.3</v>
      </c>
      <c r="U49" s="111">
        <v>47.7</v>
      </c>
      <c r="V49" s="175"/>
    </row>
    <row r="50" spans="1:22" s="10" customFormat="1" ht="20.25" customHeight="1">
      <c r="A50" s="22"/>
      <c r="B50" s="16"/>
      <c r="C50" s="16"/>
      <c r="D50" s="70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1"/>
      <c r="V50" s="175"/>
    </row>
    <row r="51" spans="1:22" s="10" customFormat="1" ht="21" customHeight="1">
      <c r="A51" s="24"/>
      <c r="B51" s="268" t="s">
        <v>53</v>
      </c>
      <c r="C51" s="268"/>
      <c r="D51" s="70"/>
      <c r="E51" s="110">
        <v>100</v>
      </c>
      <c r="F51" s="110">
        <v>100</v>
      </c>
      <c r="G51" s="110">
        <v>100</v>
      </c>
      <c r="H51" s="110">
        <v>100</v>
      </c>
      <c r="I51" s="110">
        <v>100</v>
      </c>
      <c r="J51" s="110">
        <v>100</v>
      </c>
      <c r="K51" s="110">
        <v>100</v>
      </c>
      <c r="L51" s="110">
        <v>100</v>
      </c>
      <c r="M51" s="110">
        <v>100</v>
      </c>
      <c r="N51" s="110">
        <v>100</v>
      </c>
      <c r="O51" s="110">
        <v>100</v>
      </c>
      <c r="P51" s="110">
        <v>100</v>
      </c>
      <c r="Q51" s="110">
        <v>100</v>
      </c>
      <c r="R51" s="110">
        <v>100</v>
      </c>
      <c r="S51" s="110">
        <v>100</v>
      </c>
      <c r="T51" s="110">
        <v>100</v>
      </c>
      <c r="U51" s="111">
        <v>100</v>
      </c>
      <c r="V51" s="175"/>
    </row>
    <row r="52" spans="1:22" s="10" customFormat="1" ht="21" customHeight="1">
      <c r="A52" s="22"/>
      <c r="B52" s="16"/>
      <c r="C52" s="16" t="s">
        <v>41</v>
      </c>
      <c r="D52" s="70"/>
      <c r="E52" s="110">
        <v>17.7</v>
      </c>
      <c r="F52" s="110">
        <v>21.6</v>
      </c>
      <c r="G52" s="110">
        <v>23.2</v>
      </c>
      <c r="H52" s="110">
        <v>27.7</v>
      </c>
      <c r="I52" s="110">
        <v>28.1</v>
      </c>
      <c r="J52" s="110">
        <v>33.9</v>
      </c>
      <c r="K52" s="110">
        <v>31.3</v>
      </c>
      <c r="L52" s="110">
        <v>22.7</v>
      </c>
      <c r="M52" s="110">
        <v>25.1</v>
      </c>
      <c r="N52" s="110">
        <v>32.5</v>
      </c>
      <c r="O52" s="110">
        <v>23.2</v>
      </c>
      <c r="P52" s="110">
        <v>19.3</v>
      </c>
      <c r="Q52" s="110">
        <v>13.4</v>
      </c>
      <c r="R52" s="110">
        <v>15.6</v>
      </c>
      <c r="S52" s="110">
        <v>12.9</v>
      </c>
      <c r="T52" s="110">
        <v>15.1</v>
      </c>
      <c r="U52" s="111">
        <v>20.2</v>
      </c>
      <c r="V52" s="175"/>
    </row>
    <row r="53" spans="1:22" s="10" customFormat="1" ht="21" customHeight="1">
      <c r="A53" s="22"/>
      <c r="B53" s="16"/>
      <c r="C53" s="16" t="s">
        <v>44</v>
      </c>
      <c r="D53" s="70"/>
      <c r="E53" s="110">
        <v>21.5</v>
      </c>
      <c r="F53" s="110">
        <v>20.1</v>
      </c>
      <c r="G53" s="110">
        <v>20.8</v>
      </c>
      <c r="H53" s="110">
        <v>17.7</v>
      </c>
      <c r="I53" s="110">
        <v>16.1</v>
      </c>
      <c r="J53" s="110">
        <v>14.5</v>
      </c>
      <c r="K53" s="110">
        <v>14.5</v>
      </c>
      <c r="L53" s="110">
        <v>17.2</v>
      </c>
      <c r="M53" s="110">
        <v>15.2</v>
      </c>
      <c r="N53" s="110">
        <v>13.7</v>
      </c>
      <c r="O53" s="110">
        <v>16.2</v>
      </c>
      <c r="P53" s="110">
        <v>17.4</v>
      </c>
      <c r="Q53" s="110">
        <v>19.1</v>
      </c>
      <c r="R53" s="110">
        <v>17.7</v>
      </c>
      <c r="S53" s="110">
        <v>20.1</v>
      </c>
      <c r="T53" s="110">
        <v>21.5</v>
      </c>
      <c r="U53" s="111">
        <v>17</v>
      </c>
      <c r="V53" s="175"/>
    </row>
    <row r="54" spans="1:22" s="10" customFormat="1" ht="21" customHeight="1">
      <c r="A54" s="22"/>
      <c r="B54" s="16"/>
      <c r="C54" s="16" t="s">
        <v>42</v>
      </c>
      <c r="D54" s="70"/>
      <c r="E54" s="110">
        <v>60.8</v>
      </c>
      <c r="F54" s="110">
        <v>58.4</v>
      </c>
      <c r="G54" s="110">
        <v>56</v>
      </c>
      <c r="H54" s="110">
        <v>54.6</v>
      </c>
      <c r="I54" s="110">
        <v>55.8</v>
      </c>
      <c r="J54" s="110">
        <v>51.6</v>
      </c>
      <c r="K54" s="110">
        <v>54.2</v>
      </c>
      <c r="L54" s="110">
        <v>60.1</v>
      </c>
      <c r="M54" s="110">
        <v>59.7</v>
      </c>
      <c r="N54" s="110">
        <v>53.8</v>
      </c>
      <c r="O54" s="110">
        <v>60.5</v>
      </c>
      <c r="P54" s="110">
        <v>63.3</v>
      </c>
      <c r="Q54" s="110">
        <v>67.6</v>
      </c>
      <c r="R54" s="110">
        <v>66.7</v>
      </c>
      <c r="S54" s="110">
        <v>67</v>
      </c>
      <c r="T54" s="110">
        <v>63.4</v>
      </c>
      <c r="U54" s="111">
        <v>62.9</v>
      </c>
      <c r="V54" s="175"/>
    </row>
    <row r="55" spans="1:21" s="10" customFormat="1" ht="20.25" customHeight="1">
      <c r="A55" s="23"/>
      <c r="B55" s="26"/>
      <c r="C55" s="26"/>
      <c r="D55" s="72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9"/>
    </row>
    <row r="56" spans="5:21" s="6" customFormat="1" ht="12">
      <c r="E56" s="149"/>
      <c r="F56" s="149"/>
      <c r="G56" s="149"/>
      <c r="H56" s="149"/>
      <c r="I56" s="149"/>
      <c r="J56" s="149"/>
      <c r="K56" s="149"/>
      <c r="L56" s="149"/>
      <c r="M56" s="149"/>
      <c r="N56" s="116"/>
      <c r="O56" s="116"/>
      <c r="P56" s="116"/>
      <c r="Q56" s="116"/>
      <c r="R56" s="116"/>
      <c r="S56" s="116"/>
      <c r="T56" s="116"/>
      <c r="U56" s="116"/>
    </row>
    <row r="57" spans="14:20" ht="12">
      <c r="N57" s="128"/>
      <c r="O57" s="128"/>
      <c r="P57" s="128"/>
      <c r="Q57" s="128"/>
      <c r="R57" s="128"/>
      <c r="S57" s="128"/>
      <c r="T57" s="128"/>
    </row>
    <row r="58" spans="14:20" ht="12">
      <c r="N58" s="128"/>
      <c r="O58" s="128"/>
      <c r="P58" s="128"/>
      <c r="Q58" s="128"/>
      <c r="R58" s="128"/>
      <c r="S58" s="128"/>
      <c r="T58" s="128"/>
    </row>
    <row r="59" spans="14:20" ht="12">
      <c r="N59" s="128"/>
      <c r="O59" s="128"/>
      <c r="P59" s="128"/>
      <c r="Q59" s="128"/>
      <c r="R59" s="128"/>
      <c r="S59" s="128"/>
      <c r="T59" s="128"/>
    </row>
    <row r="60" spans="14:20" ht="12">
      <c r="N60" s="128"/>
      <c r="O60" s="128"/>
      <c r="P60" s="128"/>
      <c r="Q60" s="128"/>
      <c r="R60" s="128"/>
      <c r="S60" s="128"/>
      <c r="T60" s="128"/>
    </row>
    <row r="61" spans="14:20" ht="12">
      <c r="N61" s="128"/>
      <c r="O61" s="128"/>
      <c r="P61" s="128"/>
      <c r="Q61" s="128"/>
      <c r="R61" s="128"/>
      <c r="S61" s="128"/>
      <c r="T61" s="128"/>
    </row>
    <row r="62" spans="14:20" ht="12">
      <c r="N62" s="128"/>
      <c r="O62" s="128"/>
      <c r="P62" s="128"/>
      <c r="Q62" s="128"/>
      <c r="R62" s="128"/>
      <c r="S62" s="128"/>
      <c r="T62" s="128"/>
    </row>
    <row r="63" spans="14:20" ht="12">
      <c r="N63" s="128"/>
      <c r="O63" s="128"/>
      <c r="P63" s="128"/>
      <c r="Q63" s="128"/>
      <c r="R63" s="128"/>
      <c r="S63" s="128"/>
      <c r="T63" s="128"/>
    </row>
    <row r="64" spans="14:20" ht="12">
      <c r="N64" s="128"/>
      <c r="O64" s="128"/>
      <c r="P64" s="128"/>
      <c r="Q64" s="128"/>
      <c r="R64" s="128"/>
      <c r="S64" s="128"/>
      <c r="T64" s="128"/>
    </row>
    <row r="65" spans="14:20" ht="12">
      <c r="N65" s="128"/>
      <c r="O65" s="128"/>
      <c r="P65" s="128"/>
      <c r="Q65" s="128"/>
      <c r="R65" s="128"/>
      <c r="S65" s="128"/>
      <c r="T65" s="128"/>
    </row>
    <row r="66" spans="14:20" ht="12">
      <c r="N66" s="128"/>
      <c r="O66" s="128"/>
      <c r="P66" s="128"/>
      <c r="Q66" s="128"/>
      <c r="R66" s="128"/>
      <c r="S66" s="128"/>
      <c r="T66" s="128"/>
    </row>
    <row r="67" spans="14:20" ht="12">
      <c r="N67" s="128"/>
      <c r="O67" s="128"/>
      <c r="P67" s="128"/>
      <c r="Q67" s="128"/>
      <c r="R67" s="128"/>
      <c r="S67" s="128"/>
      <c r="T67" s="128"/>
    </row>
    <row r="68" spans="14:20" ht="12">
      <c r="N68" s="128"/>
      <c r="O68" s="128"/>
      <c r="P68" s="128"/>
      <c r="Q68" s="128"/>
      <c r="R68" s="128"/>
      <c r="S68" s="128"/>
      <c r="T68" s="128"/>
    </row>
    <row r="69" spans="14:20" ht="12">
      <c r="N69" s="128"/>
      <c r="O69" s="128"/>
      <c r="P69" s="128"/>
      <c r="Q69" s="128"/>
      <c r="R69" s="128"/>
      <c r="S69" s="128"/>
      <c r="T69" s="128"/>
    </row>
    <row r="70" spans="14:20" ht="12">
      <c r="N70" s="128"/>
      <c r="O70" s="128"/>
      <c r="P70" s="128"/>
      <c r="Q70" s="128"/>
      <c r="R70" s="128"/>
      <c r="S70" s="128"/>
      <c r="T70" s="128"/>
    </row>
    <row r="71" spans="14:20" ht="12">
      <c r="N71" s="128"/>
      <c r="O71" s="128"/>
      <c r="P71" s="128"/>
      <c r="Q71" s="128"/>
      <c r="R71" s="128"/>
      <c r="S71" s="128"/>
      <c r="T71" s="128"/>
    </row>
    <row r="72" spans="14:20" ht="12">
      <c r="N72" s="128"/>
      <c r="O72" s="128"/>
      <c r="P72" s="128"/>
      <c r="Q72" s="128"/>
      <c r="R72" s="128"/>
      <c r="S72" s="128"/>
      <c r="T72" s="128"/>
    </row>
    <row r="73" spans="14:20" ht="12">
      <c r="N73" s="128"/>
      <c r="O73" s="128"/>
      <c r="P73" s="128"/>
      <c r="Q73" s="128"/>
      <c r="R73" s="128"/>
      <c r="S73" s="128"/>
      <c r="T73" s="128"/>
    </row>
    <row r="74" spans="14:20" ht="12">
      <c r="N74" s="128"/>
      <c r="O74" s="128"/>
      <c r="P74" s="128"/>
      <c r="Q74" s="128"/>
      <c r="R74" s="128"/>
      <c r="S74" s="128"/>
      <c r="T74" s="128"/>
    </row>
    <row r="75" spans="14:20" ht="12">
      <c r="N75" s="128"/>
      <c r="O75" s="128"/>
      <c r="P75" s="128"/>
      <c r="Q75" s="128"/>
      <c r="R75" s="128"/>
      <c r="S75" s="128"/>
      <c r="T75" s="128"/>
    </row>
    <row r="76" spans="14:20" ht="12">
      <c r="N76" s="128"/>
      <c r="O76" s="128"/>
      <c r="P76" s="128"/>
      <c r="Q76" s="128"/>
      <c r="R76" s="128"/>
      <c r="S76" s="128"/>
      <c r="T76" s="128"/>
    </row>
    <row r="77" spans="14:20" ht="12">
      <c r="N77" s="128"/>
      <c r="O77" s="128"/>
      <c r="P77" s="128"/>
      <c r="Q77" s="128"/>
      <c r="R77" s="128"/>
      <c r="S77" s="128"/>
      <c r="T77" s="128"/>
    </row>
    <row r="78" spans="14:20" ht="12">
      <c r="N78" s="128"/>
      <c r="O78" s="128"/>
      <c r="P78" s="128"/>
      <c r="Q78" s="128"/>
      <c r="R78" s="128"/>
      <c r="S78" s="128"/>
      <c r="T78" s="128"/>
    </row>
    <row r="79" spans="14:20" ht="12">
      <c r="N79" s="128"/>
      <c r="O79" s="128"/>
      <c r="P79" s="128"/>
      <c r="Q79" s="128"/>
      <c r="R79" s="128"/>
      <c r="S79" s="128"/>
      <c r="T79" s="128"/>
    </row>
    <row r="80" spans="14:20" ht="12">
      <c r="N80" s="128"/>
      <c r="O80" s="128"/>
      <c r="P80" s="128"/>
      <c r="Q80" s="128"/>
      <c r="R80" s="128"/>
      <c r="S80" s="128"/>
      <c r="T80" s="128"/>
    </row>
    <row r="81" spans="14:20" ht="12">
      <c r="N81" s="128"/>
      <c r="O81" s="128"/>
      <c r="P81" s="128"/>
      <c r="Q81" s="128"/>
      <c r="R81" s="128"/>
      <c r="S81" s="128"/>
      <c r="T81" s="128"/>
    </row>
    <row r="82" spans="14:20" ht="12">
      <c r="N82" s="128"/>
      <c r="O82" s="128"/>
      <c r="P82" s="128"/>
      <c r="Q82" s="128"/>
      <c r="R82" s="128"/>
      <c r="S82" s="128"/>
      <c r="T82" s="128"/>
    </row>
    <row r="83" spans="14:20" ht="12">
      <c r="N83" s="128"/>
      <c r="O83" s="128"/>
      <c r="P83" s="128"/>
      <c r="Q83" s="128"/>
      <c r="R83" s="128"/>
      <c r="S83" s="128"/>
      <c r="T83" s="128"/>
    </row>
    <row r="84" spans="14:20" ht="12">
      <c r="N84" s="128"/>
      <c r="O84" s="128"/>
      <c r="P84" s="128"/>
      <c r="Q84" s="128"/>
      <c r="R84" s="128"/>
      <c r="S84" s="128"/>
      <c r="T84" s="128"/>
    </row>
    <row r="85" spans="14:20" ht="12">
      <c r="N85" s="128"/>
      <c r="O85" s="128"/>
      <c r="P85" s="128"/>
      <c r="Q85" s="128"/>
      <c r="R85" s="128"/>
      <c r="S85" s="128"/>
      <c r="T85" s="128"/>
    </row>
    <row r="86" spans="14:20" ht="12">
      <c r="N86" s="128"/>
      <c r="O86" s="128"/>
      <c r="P86" s="128"/>
      <c r="Q86" s="128"/>
      <c r="R86" s="128"/>
      <c r="S86" s="128"/>
      <c r="T86" s="128"/>
    </row>
    <row r="87" spans="14:20" ht="12">
      <c r="N87" s="128"/>
      <c r="O87" s="128"/>
      <c r="P87" s="128"/>
      <c r="Q87" s="128"/>
      <c r="R87" s="128"/>
      <c r="S87" s="128"/>
      <c r="T87" s="128"/>
    </row>
    <row r="88" spans="14:20" ht="12">
      <c r="N88" s="128"/>
      <c r="O88" s="128"/>
      <c r="P88" s="128"/>
      <c r="Q88" s="128"/>
      <c r="R88" s="128"/>
      <c r="S88" s="128"/>
      <c r="T88" s="128"/>
    </row>
    <row r="89" spans="14:20" ht="12">
      <c r="N89" s="128"/>
      <c r="O89" s="128"/>
      <c r="P89" s="128"/>
      <c r="Q89" s="128"/>
      <c r="R89" s="128"/>
      <c r="S89" s="128"/>
      <c r="T89" s="128"/>
    </row>
    <row r="90" spans="14:20" ht="12">
      <c r="N90" s="128"/>
      <c r="O90" s="128"/>
      <c r="P90" s="128"/>
      <c r="Q90" s="128"/>
      <c r="R90" s="128"/>
      <c r="S90" s="128"/>
      <c r="T90" s="128"/>
    </row>
    <row r="91" spans="14:20" ht="12">
      <c r="N91" s="128"/>
      <c r="O91" s="128"/>
      <c r="P91" s="128"/>
      <c r="Q91" s="128"/>
      <c r="R91" s="128"/>
      <c r="S91" s="128"/>
      <c r="T91" s="128"/>
    </row>
    <row r="92" spans="14:20" ht="12">
      <c r="N92" s="128"/>
      <c r="O92" s="128"/>
      <c r="P92" s="128"/>
      <c r="Q92" s="128"/>
      <c r="R92" s="128"/>
      <c r="S92" s="128"/>
      <c r="T92" s="128"/>
    </row>
    <row r="93" spans="14:20" ht="12">
      <c r="N93" s="128"/>
      <c r="O93" s="128"/>
      <c r="P93" s="128"/>
      <c r="Q93" s="128"/>
      <c r="R93" s="128"/>
      <c r="S93" s="128"/>
      <c r="T93" s="128"/>
    </row>
    <row r="94" spans="14:20" ht="12">
      <c r="N94" s="128"/>
      <c r="O94" s="128"/>
      <c r="P94" s="128"/>
      <c r="Q94" s="128"/>
      <c r="R94" s="128"/>
      <c r="S94" s="128"/>
      <c r="T94" s="128"/>
    </row>
    <row r="95" spans="14:20" ht="12">
      <c r="N95" s="128"/>
      <c r="O95" s="128"/>
      <c r="P95" s="128"/>
      <c r="Q95" s="128"/>
      <c r="R95" s="128"/>
      <c r="S95" s="128"/>
      <c r="T95" s="128"/>
    </row>
    <row r="96" spans="14:20" ht="12">
      <c r="N96" s="128"/>
      <c r="O96" s="128"/>
      <c r="P96" s="128"/>
      <c r="Q96" s="128"/>
      <c r="R96" s="128"/>
      <c r="S96" s="128"/>
      <c r="T96" s="128"/>
    </row>
    <row r="97" spans="14:20" ht="12">
      <c r="N97" s="128"/>
      <c r="O97" s="128"/>
      <c r="P97" s="128"/>
      <c r="Q97" s="128"/>
      <c r="R97" s="128"/>
      <c r="S97" s="128"/>
      <c r="T97" s="128"/>
    </row>
    <row r="98" spans="14:20" ht="12">
      <c r="N98" s="128"/>
      <c r="O98" s="128"/>
      <c r="P98" s="128"/>
      <c r="Q98" s="128"/>
      <c r="R98" s="128"/>
      <c r="S98" s="128"/>
      <c r="T98" s="128"/>
    </row>
    <row r="99" spans="14:20" ht="12">
      <c r="N99" s="128"/>
      <c r="O99" s="128"/>
      <c r="P99" s="128"/>
      <c r="Q99" s="128"/>
      <c r="R99" s="128"/>
      <c r="S99" s="128"/>
      <c r="T99" s="128"/>
    </row>
    <row r="100" spans="14:20" ht="12">
      <c r="N100" s="128"/>
      <c r="O100" s="128"/>
      <c r="P100" s="128"/>
      <c r="Q100" s="128"/>
      <c r="R100" s="128"/>
      <c r="S100" s="128"/>
      <c r="T100" s="128"/>
    </row>
    <row r="101" spans="14:20" ht="12">
      <c r="N101" s="128"/>
      <c r="O101" s="128"/>
      <c r="P101" s="128"/>
      <c r="Q101" s="128"/>
      <c r="R101" s="128"/>
      <c r="S101" s="128"/>
      <c r="T101" s="128"/>
    </row>
    <row r="102" spans="14:20" ht="12">
      <c r="N102" s="128"/>
      <c r="O102" s="128"/>
      <c r="P102" s="128"/>
      <c r="Q102" s="128"/>
      <c r="R102" s="128"/>
      <c r="S102" s="128"/>
      <c r="T102" s="128"/>
    </row>
    <row r="103" spans="14:20" ht="12">
      <c r="N103" s="128"/>
      <c r="O103" s="128"/>
      <c r="P103" s="128"/>
      <c r="Q103" s="128"/>
      <c r="R103" s="128"/>
      <c r="S103" s="128"/>
      <c r="T103" s="128"/>
    </row>
    <row r="104" spans="14:20" ht="12">
      <c r="N104" s="128"/>
      <c r="O104" s="128"/>
      <c r="P104" s="128"/>
      <c r="Q104" s="128"/>
      <c r="R104" s="128"/>
      <c r="S104" s="128"/>
      <c r="T104" s="128"/>
    </row>
    <row r="105" spans="14:20" ht="12">
      <c r="N105" s="128"/>
      <c r="O105" s="128"/>
      <c r="P105" s="128"/>
      <c r="Q105" s="128"/>
      <c r="R105" s="128"/>
      <c r="S105" s="128"/>
      <c r="T105" s="128"/>
    </row>
    <row r="106" spans="14:20" ht="12">
      <c r="N106" s="128"/>
      <c r="O106" s="128"/>
      <c r="P106" s="128"/>
      <c r="Q106" s="128"/>
      <c r="R106" s="128"/>
      <c r="S106" s="128"/>
      <c r="T106" s="128"/>
    </row>
    <row r="107" spans="14:20" ht="12">
      <c r="N107" s="128"/>
      <c r="O107" s="128"/>
      <c r="P107" s="128"/>
      <c r="Q107" s="128"/>
      <c r="R107" s="128"/>
      <c r="S107" s="128"/>
      <c r="T107" s="128"/>
    </row>
    <row r="108" spans="14:20" ht="12">
      <c r="N108" s="128"/>
      <c r="O108" s="128"/>
      <c r="P108" s="128"/>
      <c r="Q108" s="128"/>
      <c r="R108" s="128"/>
      <c r="S108" s="128"/>
      <c r="T108" s="128"/>
    </row>
    <row r="109" spans="14:20" ht="12">
      <c r="N109" s="128"/>
      <c r="O109" s="128"/>
      <c r="P109" s="128"/>
      <c r="Q109" s="128"/>
      <c r="R109" s="128"/>
      <c r="S109" s="128"/>
      <c r="T109" s="128"/>
    </row>
    <row r="110" spans="14:20" ht="12">
      <c r="N110" s="128"/>
      <c r="O110" s="128"/>
      <c r="P110" s="128"/>
      <c r="Q110" s="128"/>
      <c r="R110" s="128"/>
      <c r="S110" s="128"/>
      <c r="T110" s="128"/>
    </row>
    <row r="111" spans="14:20" ht="12">
      <c r="N111" s="128"/>
      <c r="O111" s="128"/>
      <c r="P111" s="128"/>
      <c r="Q111" s="128"/>
      <c r="R111" s="128"/>
      <c r="S111" s="128"/>
      <c r="T111" s="128"/>
    </row>
    <row r="112" spans="14:20" ht="12">
      <c r="N112" s="128"/>
      <c r="O112" s="128"/>
      <c r="P112" s="128"/>
      <c r="Q112" s="128"/>
      <c r="R112" s="128"/>
      <c r="S112" s="128"/>
      <c r="T112" s="128"/>
    </row>
    <row r="113" spans="14:20" ht="12">
      <c r="N113" s="128"/>
      <c r="O113" s="128"/>
      <c r="P113" s="128"/>
      <c r="Q113" s="128"/>
      <c r="R113" s="128"/>
      <c r="S113" s="128"/>
      <c r="T113" s="128"/>
    </row>
    <row r="114" spans="14:20" ht="12">
      <c r="N114" s="128"/>
      <c r="O114" s="128"/>
      <c r="P114" s="128"/>
      <c r="Q114" s="128"/>
      <c r="R114" s="128"/>
      <c r="S114" s="128"/>
      <c r="T114" s="128"/>
    </row>
    <row r="115" spans="14:20" ht="12">
      <c r="N115" s="128"/>
      <c r="O115" s="128"/>
      <c r="P115" s="128"/>
      <c r="Q115" s="128"/>
      <c r="R115" s="128"/>
      <c r="S115" s="128"/>
      <c r="T115" s="128"/>
    </row>
    <row r="116" spans="14:20" ht="12">
      <c r="N116" s="128"/>
      <c r="O116" s="128"/>
      <c r="P116" s="128"/>
      <c r="Q116" s="128"/>
      <c r="R116" s="128"/>
      <c r="S116" s="128"/>
      <c r="T116" s="128"/>
    </row>
    <row r="117" spans="14:20" ht="12">
      <c r="N117" s="128"/>
      <c r="O117" s="128"/>
      <c r="P117" s="128"/>
      <c r="Q117" s="128"/>
      <c r="R117" s="128"/>
      <c r="S117" s="128"/>
      <c r="T117" s="128"/>
    </row>
    <row r="118" spans="14:20" ht="12">
      <c r="N118" s="128"/>
      <c r="O118" s="128"/>
      <c r="P118" s="128"/>
      <c r="Q118" s="128"/>
      <c r="R118" s="128"/>
      <c r="S118" s="128"/>
      <c r="T118" s="128"/>
    </row>
    <row r="119" spans="14:20" ht="12">
      <c r="N119" s="128"/>
      <c r="O119" s="128"/>
      <c r="P119" s="128"/>
      <c r="Q119" s="128"/>
      <c r="R119" s="128"/>
      <c r="S119" s="128"/>
      <c r="T119" s="128"/>
    </row>
    <row r="120" spans="14:20" ht="12">
      <c r="N120" s="128"/>
      <c r="O120" s="128"/>
      <c r="P120" s="128"/>
      <c r="Q120" s="128"/>
      <c r="R120" s="128"/>
      <c r="S120" s="128"/>
      <c r="T120" s="128"/>
    </row>
    <row r="121" spans="14:20" ht="12">
      <c r="N121" s="128"/>
      <c r="O121" s="128"/>
      <c r="P121" s="128"/>
      <c r="Q121" s="128"/>
      <c r="R121" s="128"/>
      <c r="S121" s="128"/>
      <c r="T121" s="128"/>
    </row>
    <row r="122" spans="14:20" ht="12">
      <c r="N122" s="128"/>
      <c r="O122" s="128"/>
      <c r="P122" s="128"/>
      <c r="Q122" s="128"/>
      <c r="R122" s="128"/>
      <c r="S122" s="128"/>
      <c r="T122" s="128"/>
    </row>
    <row r="123" spans="14:20" ht="12">
      <c r="N123" s="128"/>
      <c r="O123" s="128"/>
      <c r="P123" s="128"/>
      <c r="Q123" s="128"/>
      <c r="R123" s="128"/>
      <c r="S123" s="128"/>
      <c r="T123" s="128"/>
    </row>
    <row r="124" spans="14:20" ht="12">
      <c r="N124" s="128"/>
      <c r="O124" s="128"/>
      <c r="P124" s="128"/>
      <c r="Q124" s="128"/>
      <c r="R124" s="128"/>
      <c r="S124" s="128"/>
      <c r="T124" s="128"/>
    </row>
    <row r="125" spans="14:20" ht="12">
      <c r="N125" s="128"/>
      <c r="O125" s="128"/>
      <c r="P125" s="128"/>
      <c r="Q125" s="128"/>
      <c r="R125" s="128"/>
      <c r="S125" s="128"/>
      <c r="T125" s="128"/>
    </row>
    <row r="126" spans="14:20" ht="12">
      <c r="N126" s="128"/>
      <c r="O126" s="128"/>
      <c r="P126" s="128"/>
      <c r="Q126" s="128"/>
      <c r="R126" s="128"/>
      <c r="S126" s="128"/>
      <c r="T126" s="128"/>
    </row>
    <row r="127" spans="14:20" ht="12">
      <c r="N127" s="128"/>
      <c r="O127" s="128"/>
      <c r="P127" s="128"/>
      <c r="Q127" s="128"/>
      <c r="R127" s="128"/>
      <c r="S127" s="128"/>
      <c r="T127" s="128"/>
    </row>
    <row r="128" spans="14:20" ht="12">
      <c r="N128" s="128"/>
      <c r="O128" s="128"/>
      <c r="P128" s="128"/>
      <c r="Q128" s="128"/>
      <c r="R128" s="128"/>
      <c r="S128" s="128"/>
      <c r="T128" s="128"/>
    </row>
    <row r="129" spans="14:20" ht="12">
      <c r="N129" s="128"/>
      <c r="O129" s="128"/>
      <c r="P129" s="128"/>
      <c r="Q129" s="128"/>
      <c r="R129" s="128"/>
      <c r="S129" s="128"/>
      <c r="T129" s="128"/>
    </row>
    <row r="130" spans="14:20" ht="12">
      <c r="N130" s="128"/>
      <c r="O130" s="128"/>
      <c r="P130" s="128"/>
      <c r="Q130" s="128"/>
      <c r="R130" s="128"/>
      <c r="S130" s="128"/>
      <c r="T130" s="128"/>
    </row>
    <row r="131" spans="14:20" ht="12">
      <c r="N131" s="128"/>
      <c r="O131" s="128"/>
      <c r="P131" s="128"/>
      <c r="Q131" s="128"/>
      <c r="R131" s="128"/>
      <c r="S131" s="128"/>
      <c r="T131" s="128"/>
    </row>
    <row r="132" spans="14:20" ht="12">
      <c r="N132" s="128"/>
      <c r="O132" s="128"/>
      <c r="P132" s="128"/>
      <c r="Q132" s="128"/>
      <c r="R132" s="128"/>
      <c r="S132" s="128"/>
      <c r="T132" s="128"/>
    </row>
    <row r="133" spans="14:20" ht="12">
      <c r="N133" s="128"/>
      <c r="O133" s="128"/>
      <c r="P133" s="128"/>
      <c r="Q133" s="128"/>
      <c r="R133" s="128"/>
      <c r="S133" s="128"/>
      <c r="T133" s="128"/>
    </row>
    <row r="134" spans="14:20" ht="12">
      <c r="N134" s="128"/>
      <c r="O134" s="128"/>
      <c r="P134" s="128"/>
      <c r="Q134" s="128"/>
      <c r="R134" s="128"/>
      <c r="S134" s="128"/>
      <c r="T134" s="128"/>
    </row>
    <row r="135" spans="14:20" ht="12">
      <c r="N135" s="128"/>
      <c r="O135" s="128"/>
      <c r="P135" s="128"/>
      <c r="Q135" s="128"/>
      <c r="R135" s="128"/>
      <c r="S135" s="128"/>
      <c r="T135" s="128"/>
    </row>
    <row r="136" spans="14:20" ht="12">
      <c r="N136" s="128"/>
      <c r="O136" s="128"/>
      <c r="P136" s="128"/>
      <c r="Q136" s="128"/>
      <c r="R136" s="128"/>
      <c r="S136" s="128"/>
      <c r="T136" s="128"/>
    </row>
    <row r="137" spans="14:20" ht="12">
      <c r="N137" s="128"/>
      <c r="O137" s="128"/>
      <c r="P137" s="128"/>
      <c r="Q137" s="128"/>
      <c r="R137" s="128"/>
      <c r="S137" s="128"/>
      <c r="T137" s="128"/>
    </row>
    <row r="138" spans="14:20" ht="12">
      <c r="N138" s="128"/>
      <c r="O138" s="128"/>
      <c r="P138" s="128"/>
      <c r="Q138" s="128"/>
      <c r="R138" s="128"/>
      <c r="S138" s="128"/>
      <c r="T138" s="128"/>
    </row>
    <row r="139" spans="14:20" ht="12">
      <c r="N139" s="128"/>
      <c r="O139" s="128"/>
      <c r="P139" s="128"/>
      <c r="Q139" s="128"/>
      <c r="R139" s="128"/>
      <c r="S139" s="128"/>
      <c r="T139" s="128"/>
    </row>
    <row r="140" spans="14:20" ht="12">
      <c r="N140" s="128"/>
      <c r="O140" s="128"/>
      <c r="P140" s="128"/>
      <c r="Q140" s="128"/>
      <c r="R140" s="128"/>
      <c r="S140" s="128"/>
      <c r="T140" s="128"/>
    </row>
    <row r="141" spans="14:20" ht="12">
      <c r="N141" s="128"/>
      <c r="O141" s="128"/>
      <c r="P141" s="128"/>
      <c r="Q141" s="128"/>
      <c r="R141" s="128"/>
      <c r="S141" s="128"/>
      <c r="T141" s="128"/>
    </row>
    <row r="142" spans="14:20" ht="12">
      <c r="N142" s="128"/>
      <c r="O142" s="128"/>
      <c r="P142" s="128"/>
      <c r="Q142" s="128"/>
      <c r="R142" s="128"/>
      <c r="S142" s="128"/>
      <c r="T142" s="128"/>
    </row>
    <row r="143" spans="14:20" ht="12">
      <c r="N143" s="128"/>
      <c r="O143" s="128"/>
      <c r="P143" s="128"/>
      <c r="Q143" s="128"/>
      <c r="R143" s="128"/>
      <c r="S143" s="128"/>
      <c r="T143" s="128"/>
    </row>
    <row r="144" spans="14:20" ht="12">
      <c r="N144" s="128"/>
      <c r="O144" s="128"/>
      <c r="P144" s="128"/>
      <c r="Q144" s="128"/>
      <c r="R144" s="128"/>
      <c r="S144" s="128"/>
      <c r="T144" s="128"/>
    </row>
    <row r="145" spans="14:20" ht="12">
      <c r="N145" s="128"/>
      <c r="O145" s="128"/>
      <c r="P145" s="128"/>
      <c r="Q145" s="128"/>
      <c r="R145" s="128"/>
      <c r="S145" s="128"/>
      <c r="T145" s="128"/>
    </row>
    <row r="146" spans="14:20" ht="12">
      <c r="N146" s="128"/>
      <c r="O146" s="128"/>
      <c r="P146" s="128"/>
      <c r="Q146" s="128"/>
      <c r="R146" s="128"/>
      <c r="S146" s="128"/>
      <c r="T146" s="128"/>
    </row>
    <row r="147" spans="14:20" ht="12">
      <c r="N147" s="128"/>
      <c r="O147" s="128"/>
      <c r="P147" s="128"/>
      <c r="Q147" s="128"/>
      <c r="R147" s="128"/>
      <c r="S147" s="128"/>
      <c r="T147" s="128"/>
    </row>
    <row r="148" spans="14:20" ht="12">
      <c r="N148" s="128"/>
      <c r="O148" s="128"/>
      <c r="P148" s="128"/>
      <c r="Q148" s="128"/>
      <c r="R148" s="128"/>
      <c r="S148" s="128"/>
      <c r="T148" s="128"/>
    </row>
    <row r="149" spans="14:20" ht="12">
      <c r="N149" s="128"/>
      <c r="O149" s="128"/>
      <c r="P149" s="128"/>
      <c r="Q149" s="128"/>
      <c r="R149" s="128"/>
      <c r="S149" s="128"/>
      <c r="T149" s="128"/>
    </row>
    <row r="150" spans="14:20" ht="12">
      <c r="N150" s="128"/>
      <c r="O150" s="128"/>
      <c r="P150" s="128"/>
      <c r="Q150" s="128"/>
      <c r="R150" s="128"/>
      <c r="S150" s="128"/>
      <c r="T150" s="128"/>
    </row>
    <row r="151" spans="14:20" ht="12">
      <c r="N151" s="128"/>
      <c r="O151" s="128"/>
      <c r="P151" s="128"/>
      <c r="Q151" s="128"/>
      <c r="R151" s="128"/>
      <c r="S151" s="128"/>
      <c r="T151" s="128"/>
    </row>
    <row r="152" spans="14:20" ht="12">
      <c r="N152" s="128"/>
      <c r="O152" s="128"/>
      <c r="P152" s="128"/>
      <c r="Q152" s="128"/>
      <c r="R152" s="128"/>
      <c r="S152" s="128"/>
      <c r="T152" s="128"/>
    </row>
    <row r="153" spans="14:20" ht="12">
      <c r="N153" s="128"/>
      <c r="O153" s="128"/>
      <c r="P153" s="128"/>
      <c r="Q153" s="128"/>
      <c r="R153" s="128"/>
      <c r="S153" s="128"/>
      <c r="T153" s="128"/>
    </row>
    <row r="154" spans="14:20" ht="12">
      <c r="N154" s="128"/>
      <c r="O154" s="128"/>
      <c r="P154" s="128"/>
      <c r="Q154" s="128"/>
      <c r="R154" s="128"/>
      <c r="S154" s="128"/>
      <c r="T154" s="128"/>
    </row>
    <row r="155" spans="14:20" ht="12">
      <c r="N155" s="128"/>
      <c r="O155" s="128"/>
      <c r="P155" s="128"/>
      <c r="Q155" s="128"/>
      <c r="R155" s="128"/>
      <c r="S155" s="128"/>
      <c r="T155" s="128"/>
    </row>
    <row r="156" spans="14:20" ht="12">
      <c r="N156" s="128"/>
      <c r="O156" s="128"/>
      <c r="P156" s="128"/>
      <c r="Q156" s="128"/>
      <c r="R156" s="128"/>
      <c r="S156" s="128"/>
      <c r="T156" s="128"/>
    </row>
    <row r="157" spans="14:20" ht="12">
      <c r="N157" s="128"/>
      <c r="O157" s="128"/>
      <c r="P157" s="128"/>
      <c r="Q157" s="128"/>
      <c r="R157" s="128"/>
      <c r="S157" s="128"/>
      <c r="T157" s="128"/>
    </row>
    <row r="158" spans="14:20" ht="12">
      <c r="N158" s="128"/>
      <c r="O158" s="128"/>
      <c r="P158" s="128"/>
      <c r="Q158" s="128"/>
      <c r="R158" s="128"/>
      <c r="S158" s="128"/>
      <c r="T158" s="128"/>
    </row>
    <row r="159" spans="14:20" ht="12">
      <c r="N159" s="128"/>
      <c r="O159" s="128"/>
      <c r="P159" s="128"/>
      <c r="Q159" s="128"/>
      <c r="R159" s="128"/>
      <c r="S159" s="128"/>
      <c r="T159" s="128"/>
    </row>
    <row r="160" spans="14:20" ht="12">
      <c r="N160" s="128"/>
      <c r="O160" s="128"/>
      <c r="P160" s="128"/>
      <c r="Q160" s="128"/>
      <c r="R160" s="128"/>
      <c r="S160" s="128"/>
      <c r="T160" s="128"/>
    </row>
    <row r="161" spans="14:20" ht="12">
      <c r="N161" s="128"/>
      <c r="O161" s="128"/>
      <c r="P161" s="128"/>
      <c r="Q161" s="128"/>
      <c r="R161" s="128"/>
      <c r="S161" s="128"/>
      <c r="T161" s="128"/>
    </row>
    <row r="162" spans="14:20" ht="12">
      <c r="N162" s="128"/>
      <c r="O162" s="128"/>
      <c r="P162" s="128"/>
      <c r="Q162" s="128"/>
      <c r="R162" s="128"/>
      <c r="S162" s="128"/>
      <c r="T162" s="128"/>
    </row>
    <row r="163" spans="14:20" ht="12">
      <c r="N163" s="128"/>
      <c r="O163" s="128"/>
      <c r="P163" s="128"/>
      <c r="Q163" s="128"/>
      <c r="R163" s="128"/>
      <c r="S163" s="128"/>
      <c r="T163" s="128"/>
    </row>
    <row r="164" spans="14:20" ht="12">
      <c r="N164" s="128"/>
      <c r="O164" s="128"/>
      <c r="P164" s="128"/>
      <c r="Q164" s="128"/>
      <c r="R164" s="128"/>
      <c r="S164" s="128"/>
      <c r="T164" s="128"/>
    </row>
    <row r="165" spans="14:20" ht="12">
      <c r="N165" s="128"/>
      <c r="O165" s="128"/>
      <c r="P165" s="128"/>
      <c r="Q165" s="128"/>
      <c r="R165" s="128"/>
      <c r="S165" s="128"/>
      <c r="T165" s="128"/>
    </row>
    <row r="166" spans="14:20" ht="12">
      <c r="N166" s="128"/>
      <c r="O166" s="128"/>
      <c r="P166" s="128"/>
      <c r="Q166" s="128"/>
      <c r="R166" s="128"/>
      <c r="S166" s="128"/>
      <c r="T166" s="128"/>
    </row>
    <row r="167" spans="14:20" ht="12">
      <c r="N167" s="128"/>
      <c r="O167" s="128"/>
      <c r="P167" s="128"/>
      <c r="Q167" s="128"/>
      <c r="R167" s="128"/>
      <c r="S167" s="128"/>
      <c r="T167" s="128"/>
    </row>
    <row r="168" spans="14:20" ht="12">
      <c r="N168" s="128"/>
      <c r="O168" s="128"/>
      <c r="P168" s="128"/>
      <c r="Q168" s="128"/>
      <c r="R168" s="128"/>
      <c r="S168" s="128"/>
      <c r="T168" s="128"/>
    </row>
    <row r="169" spans="14:20" ht="12">
      <c r="N169" s="128"/>
      <c r="O169" s="128"/>
      <c r="P169" s="128"/>
      <c r="Q169" s="128"/>
      <c r="R169" s="128"/>
      <c r="S169" s="128"/>
      <c r="T169" s="128"/>
    </row>
    <row r="170" spans="14:20" ht="12">
      <c r="N170" s="128"/>
      <c r="O170" s="128"/>
      <c r="P170" s="128"/>
      <c r="Q170" s="128"/>
      <c r="R170" s="128"/>
      <c r="S170" s="128"/>
      <c r="T170" s="128"/>
    </row>
    <row r="171" spans="14:20" ht="12">
      <c r="N171" s="128"/>
      <c r="O171" s="128"/>
      <c r="P171" s="128"/>
      <c r="Q171" s="128"/>
      <c r="R171" s="128"/>
      <c r="S171" s="128"/>
      <c r="T171" s="128"/>
    </row>
    <row r="172" spans="14:20" ht="12">
      <c r="N172" s="128"/>
      <c r="O172" s="128"/>
      <c r="P172" s="128"/>
      <c r="Q172" s="128"/>
      <c r="R172" s="128"/>
      <c r="S172" s="128"/>
      <c r="T172" s="128"/>
    </row>
    <row r="173" spans="14:20" ht="12">
      <c r="N173" s="128"/>
      <c r="O173" s="128"/>
      <c r="P173" s="128"/>
      <c r="Q173" s="128"/>
      <c r="R173" s="128"/>
      <c r="S173" s="128"/>
      <c r="T173" s="128"/>
    </row>
    <row r="174" spans="14:20" ht="12">
      <c r="N174" s="128"/>
      <c r="O174" s="128"/>
      <c r="P174" s="128"/>
      <c r="Q174" s="128"/>
      <c r="R174" s="128"/>
      <c r="S174" s="128"/>
      <c r="T174" s="128"/>
    </row>
    <row r="175" spans="14:20" ht="12">
      <c r="N175" s="128"/>
      <c r="O175" s="128"/>
      <c r="P175" s="128"/>
      <c r="Q175" s="128"/>
      <c r="R175" s="128"/>
      <c r="S175" s="128"/>
      <c r="T175" s="128"/>
    </row>
    <row r="176" spans="14:20" ht="12">
      <c r="N176" s="128"/>
      <c r="O176" s="128"/>
      <c r="P176" s="128"/>
      <c r="Q176" s="128"/>
      <c r="R176" s="128"/>
      <c r="S176" s="128"/>
      <c r="T176" s="128"/>
    </row>
    <row r="177" spans="14:20" ht="12">
      <c r="N177" s="128"/>
      <c r="O177" s="128"/>
      <c r="P177" s="128"/>
      <c r="Q177" s="128"/>
      <c r="R177" s="128"/>
      <c r="S177" s="128"/>
      <c r="T177" s="128"/>
    </row>
    <row r="178" spans="14:20" ht="12">
      <c r="N178" s="128"/>
      <c r="O178" s="128"/>
      <c r="P178" s="128"/>
      <c r="Q178" s="128"/>
      <c r="R178" s="128"/>
      <c r="S178" s="128"/>
      <c r="T178" s="128"/>
    </row>
    <row r="179" spans="14:20" ht="12">
      <c r="N179" s="128"/>
      <c r="O179" s="128"/>
      <c r="P179" s="128"/>
      <c r="Q179" s="128"/>
      <c r="R179" s="128"/>
      <c r="S179" s="128"/>
      <c r="T179" s="128"/>
    </row>
    <row r="180" spans="14:20" ht="12">
      <c r="N180" s="128"/>
      <c r="O180" s="128"/>
      <c r="P180" s="128"/>
      <c r="Q180" s="128"/>
      <c r="R180" s="128"/>
      <c r="S180" s="128"/>
      <c r="T180" s="128"/>
    </row>
    <row r="181" spans="14:20" ht="12">
      <c r="N181" s="128"/>
      <c r="O181" s="128"/>
      <c r="P181" s="128"/>
      <c r="Q181" s="128"/>
      <c r="R181" s="128"/>
      <c r="S181" s="128"/>
      <c r="T181" s="128"/>
    </row>
    <row r="182" spans="14:20" ht="12">
      <c r="N182" s="128"/>
      <c r="O182" s="128"/>
      <c r="P182" s="128"/>
      <c r="Q182" s="128"/>
      <c r="R182" s="128"/>
      <c r="S182" s="128"/>
      <c r="T182" s="128"/>
    </row>
    <row r="183" spans="14:20" ht="12">
      <c r="N183" s="128"/>
      <c r="O183" s="128"/>
      <c r="P183" s="128"/>
      <c r="Q183" s="128"/>
      <c r="R183" s="128"/>
      <c r="S183" s="128"/>
      <c r="T183" s="128"/>
    </row>
    <row r="184" spans="14:20" ht="12">
      <c r="N184" s="128"/>
      <c r="O184" s="128"/>
      <c r="P184" s="128"/>
      <c r="Q184" s="128"/>
      <c r="R184" s="128"/>
      <c r="S184" s="128"/>
      <c r="T184" s="128"/>
    </row>
    <row r="185" spans="14:20" ht="12">
      <c r="N185" s="128"/>
      <c r="O185" s="128"/>
      <c r="P185" s="128"/>
      <c r="Q185" s="128"/>
      <c r="R185" s="128"/>
      <c r="S185" s="128"/>
      <c r="T185" s="128"/>
    </row>
    <row r="186" spans="14:20" ht="12">
      <c r="N186" s="128"/>
      <c r="O186" s="128"/>
      <c r="P186" s="128"/>
      <c r="Q186" s="128"/>
      <c r="R186" s="128"/>
      <c r="S186" s="128"/>
      <c r="T186" s="128"/>
    </row>
    <row r="187" spans="14:20" ht="12">
      <c r="N187" s="128"/>
      <c r="O187" s="128"/>
      <c r="P187" s="128"/>
      <c r="Q187" s="128"/>
      <c r="R187" s="128"/>
      <c r="S187" s="128"/>
      <c r="T187" s="128"/>
    </row>
    <row r="188" spans="14:20" ht="12">
      <c r="N188" s="128"/>
      <c r="O188" s="128"/>
      <c r="P188" s="128"/>
      <c r="Q188" s="128"/>
      <c r="R188" s="128"/>
      <c r="S188" s="128"/>
      <c r="T188" s="128"/>
    </row>
    <row r="189" spans="14:20" ht="12">
      <c r="N189" s="128"/>
      <c r="O189" s="128"/>
      <c r="P189" s="128"/>
      <c r="Q189" s="128"/>
      <c r="R189" s="128"/>
      <c r="S189" s="128"/>
      <c r="T189" s="128"/>
    </row>
    <row r="190" spans="14:20" ht="12">
      <c r="N190" s="128"/>
      <c r="O190" s="128"/>
      <c r="P190" s="128"/>
      <c r="Q190" s="128"/>
      <c r="R190" s="128"/>
      <c r="S190" s="128"/>
      <c r="T190" s="128"/>
    </row>
    <row r="191" spans="14:20" ht="12">
      <c r="N191" s="128"/>
      <c r="O191" s="128"/>
      <c r="P191" s="128"/>
      <c r="Q191" s="128"/>
      <c r="R191" s="128"/>
      <c r="S191" s="128"/>
      <c r="T191" s="128"/>
    </row>
    <row r="192" spans="14:20" ht="12">
      <c r="N192" s="128"/>
      <c r="O192" s="128"/>
      <c r="P192" s="128"/>
      <c r="Q192" s="128"/>
      <c r="R192" s="128"/>
      <c r="S192" s="128"/>
      <c r="T192" s="128"/>
    </row>
    <row r="193" spans="14:20" ht="12">
      <c r="N193" s="128"/>
      <c r="O193" s="128"/>
      <c r="P193" s="128"/>
      <c r="Q193" s="128"/>
      <c r="R193" s="128"/>
      <c r="S193" s="128"/>
      <c r="T193" s="128"/>
    </row>
    <row r="194" spans="14:20" ht="12">
      <c r="N194" s="128"/>
      <c r="O194" s="128"/>
      <c r="P194" s="128"/>
      <c r="Q194" s="128"/>
      <c r="R194" s="128"/>
      <c r="S194" s="128"/>
      <c r="T194" s="128"/>
    </row>
    <row r="195" spans="14:20" ht="12">
      <c r="N195" s="128"/>
      <c r="O195" s="128"/>
      <c r="P195" s="128"/>
      <c r="Q195" s="128"/>
      <c r="R195" s="128"/>
      <c r="S195" s="128"/>
      <c r="T195" s="128"/>
    </row>
    <row r="196" spans="14:20" ht="12">
      <c r="N196" s="128"/>
      <c r="O196" s="128"/>
      <c r="P196" s="128"/>
      <c r="Q196" s="128"/>
      <c r="R196" s="128"/>
      <c r="S196" s="128"/>
      <c r="T196" s="128"/>
    </row>
    <row r="197" spans="14:20" ht="12">
      <c r="N197" s="128"/>
      <c r="O197" s="128"/>
      <c r="P197" s="128"/>
      <c r="Q197" s="128"/>
      <c r="R197" s="128"/>
      <c r="S197" s="128"/>
      <c r="T197" s="128"/>
    </row>
    <row r="198" spans="14:20" ht="12">
      <c r="N198" s="128"/>
      <c r="O198" s="128"/>
      <c r="P198" s="128"/>
      <c r="Q198" s="128"/>
      <c r="R198" s="128"/>
      <c r="S198" s="128"/>
      <c r="T198" s="128"/>
    </row>
    <row r="199" spans="14:20" ht="12">
      <c r="N199" s="128"/>
      <c r="O199" s="128"/>
      <c r="P199" s="128"/>
      <c r="Q199" s="128"/>
      <c r="R199" s="128"/>
      <c r="S199" s="128"/>
      <c r="T199" s="128"/>
    </row>
    <row r="200" spans="14:20" ht="12">
      <c r="N200" s="128"/>
      <c r="O200" s="128"/>
      <c r="P200" s="128"/>
      <c r="Q200" s="128"/>
      <c r="R200" s="128"/>
      <c r="S200" s="128"/>
      <c r="T200" s="128"/>
    </row>
    <row r="201" spans="14:20" ht="12">
      <c r="N201" s="128"/>
      <c r="O201" s="128"/>
      <c r="P201" s="128"/>
      <c r="Q201" s="128"/>
      <c r="R201" s="128"/>
      <c r="S201" s="128"/>
      <c r="T201" s="128"/>
    </row>
    <row r="202" spans="14:20" ht="12">
      <c r="N202" s="128"/>
      <c r="O202" s="128"/>
      <c r="P202" s="128"/>
      <c r="Q202" s="128"/>
      <c r="R202" s="128"/>
      <c r="S202" s="128"/>
      <c r="T202" s="128"/>
    </row>
    <row r="203" spans="14:20" ht="12">
      <c r="N203" s="128"/>
      <c r="O203" s="128"/>
      <c r="P203" s="128"/>
      <c r="Q203" s="128"/>
      <c r="R203" s="128"/>
      <c r="S203" s="128"/>
      <c r="T203" s="128"/>
    </row>
    <row r="204" spans="14:20" ht="12">
      <c r="N204" s="128"/>
      <c r="O204" s="128"/>
      <c r="P204" s="128"/>
      <c r="Q204" s="128"/>
      <c r="R204" s="128"/>
      <c r="S204" s="128"/>
      <c r="T204" s="128"/>
    </row>
    <row r="205" spans="14:20" ht="12">
      <c r="N205" s="128"/>
      <c r="O205" s="128"/>
      <c r="P205" s="128"/>
      <c r="Q205" s="128"/>
      <c r="R205" s="128"/>
      <c r="S205" s="128"/>
      <c r="T205" s="128"/>
    </row>
    <row r="206" spans="14:20" ht="12">
      <c r="N206" s="128"/>
      <c r="O206" s="128"/>
      <c r="P206" s="128"/>
      <c r="Q206" s="128"/>
      <c r="R206" s="128"/>
      <c r="S206" s="128"/>
      <c r="T206" s="128"/>
    </row>
    <row r="207" spans="14:20" ht="12">
      <c r="N207" s="128"/>
      <c r="O207" s="128"/>
      <c r="P207" s="128"/>
      <c r="Q207" s="128"/>
      <c r="R207" s="128"/>
      <c r="S207" s="128"/>
      <c r="T207" s="128"/>
    </row>
    <row r="208" spans="14:20" ht="12">
      <c r="N208" s="128"/>
      <c r="O208" s="128"/>
      <c r="P208" s="128"/>
      <c r="Q208" s="128"/>
      <c r="R208" s="128"/>
      <c r="S208" s="128"/>
      <c r="T208" s="128"/>
    </row>
    <row r="209" spans="14:20" ht="12">
      <c r="N209" s="128"/>
      <c r="O209" s="128"/>
      <c r="P209" s="128"/>
      <c r="Q209" s="128"/>
      <c r="R209" s="128"/>
      <c r="S209" s="128"/>
      <c r="T209" s="128"/>
    </row>
    <row r="210" spans="14:20" ht="12">
      <c r="N210" s="128"/>
      <c r="O210" s="128"/>
      <c r="P210" s="128"/>
      <c r="Q210" s="128"/>
      <c r="R210" s="128"/>
      <c r="S210" s="128"/>
      <c r="T210" s="128"/>
    </row>
    <row r="211" spans="14:20" ht="12">
      <c r="N211" s="128"/>
      <c r="O211" s="128"/>
      <c r="P211" s="128"/>
      <c r="Q211" s="128"/>
      <c r="R211" s="128"/>
      <c r="S211" s="128"/>
      <c r="T211" s="128"/>
    </row>
    <row r="212" spans="14:20" ht="12">
      <c r="N212" s="128"/>
      <c r="O212" s="128"/>
      <c r="P212" s="128"/>
      <c r="Q212" s="128"/>
      <c r="R212" s="128"/>
      <c r="S212" s="128"/>
      <c r="T212" s="128"/>
    </row>
    <row r="213" spans="14:20" ht="12">
      <c r="N213" s="128"/>
      <c r="O213" s="128"/>
      <c r="P213" s="128"/>
      <c r="Q213" s="128"/>
      <c r="R213" s="128"/>
      <c r="S213" s="128"/>
      <c r="T213" s="128"/>
    </row>
    <row r="214" spans="14:20" ht="12">
      <c r="N214" s="128"/>
      <c r="O214" s="128"/>
      <c r="P214" s="128"/>
      <c r="Q214" s="128"/>
      <c r="R214" s="128"/>
      <c r="S214" s="128"/>
      <c r="T214" s="128"/>
    </row>
    <row r="215" spans="14:20" ht="12">
      <c r="N215" s="128"/>
      <c r="O215" s="128"/>
      <c r="P215" s="128"/>
      <c r="Q215" s="128"/>
      <c r="R215" s="128"/>
      <c r="S215" s="128"/>
      <c r="T215" s="128"/>
    </row>
    <row r="216" spans="14:20" ht="12">
      <c r="N216" s="128"/>
      <c r="O216" s="128"/>
      <c r="P216" s="128"/>
      <c r="Q216" s="128"/>
      <c r="R216" s="128"/>
      <c r="S216" s="128"/>
      <c r="T216" s="128"/>
    </row>
    <row r="217" spans="14:20" ht="12">
      <c r="N217" s="128"/>
      <c r="O217" s="128"/>
      <c r="P217" s="128"/>
      <c r="Q217" s="128"/>
      <c r="R217" s="128"/>
      <c r="S217" s="128"/>
      <c r="T217" s="128"/>
    </row>
    <row r="218" spans="14:20" ht="12">
      <c r="N218" s="128"/>
      <c r="O218" s="128"/>
      <c r="P218" s="128"/>
      <c r="Q218" s="128"/>
      <c r="R218" s="128"/>
      <c r="S218" s="128"/>
      <c r="T218" s="128"/>
    </row>
    <row r="219" spans="14:20" ht="12">
      <c r="N219" s="128"/>
      <c r="O219" s="128"/>
      <c r="P219" s="128"/>
      <c r="Q219" s="128"/>
      <c r="R219" s="128"/>
      <c r="S219" s="128"/>
      <c r="T219" s="128"/>
    </row>
    <row r="220" spans="14:20" ht="12">
      <c r="N220" s="128"/>
      <c r="O220" s="128"/>
      <c r="P220" s="128"/>
      <c r="Q220" s="128"/>
      <c r="R220" s="128"/>
      <c r="S220" s="128"/>
      <c r="T220" s="128"/>
    </row>
    <row r="221" spans="14:20" ht="12">
      <c r="N221" s="128"/>
      <c r="O221" s="128"/>
      <c r="P221" s="128"/>
      <c r="Q221" s="128"/>
      <c r="R221" s="128"/>
      <c r="S221" s="128"/>
      <c r="T221" s="128"/>
    </row>
    <row r="222" spans="14:20" ht="12">
      <c r="N222" s="128"/>
      <c r="O222" s="128"/>
      <c r="P222" s="128"/>
      <c r="Q222" s="128"/>
      <c r="R222" s="128"/>
      <c r="S222" s="128"/>
      <c r="T222" s="128"/>
    </row>
    <row r="223" spans="14:20" ht="12">
      <c r="N223" s="128"/>
      <c r="O223" s="128"/>
      <c r="P223" s="128"/>
      <c r="Q223" s="128"/>
      <c r="R223" s="128"/>
      <c r="S223" s="128"/>
      <c r="T223" s="128"/>
    </row>
    <row r="224" spans="14:20" ht="12">
      <c r="N224" s="128"/>
      <c r="O224" s="128"/>
      <c r="P224" s="128"/>
      <c r="Q224" s="128"/>
      <c r="R224" s="128"/>
      <c r="S224" s="128"/>
      <c r="T224" s="128"/>
    </row>
    <row r="225" spans="14:20" ht="12">
      <c r="N225" s="128"/>
      <c r="O225" s="128"/>
      <c r="P225" s="128"/>
      <c r="Q225" s="128"/>
      <c r="R225" s="128"/>
      <c r="S225" s="128"/>
      <c r="T225" s="128"/>
    </row>
    <row r="226" spans="14:20" ht="12">
      <c r="N226" s="128"/>
      <c r="O226" s="128"/>
      <c r="P226" s="128"/>
      <c r="Q226" s="128"/>
      <c r="R226" s="128"/>
      <c r="S226" s="128"/>
      <c r="T226" s="128"/>
    </row>
    <row r="227" spans="14:20" ht="12">
      <c r="N227" s="128"/>
      <c r="O227" s="128"/>
      <c r="P227" s="128"/>
      <c r="Q227" s="128"/>
      <c r="R227" s="128"/>
      <c r="S227" s="128"/>
      <c r="T227" s="128"/>
    </row>
    <row r="228" spans="14:20" ht="12">
      <c r="N228" s="128"/>
      <c r="O228" s="128"/>
      <c r="P228" s="128"/>
      <c r="Q228" s="128"/>
      <c r="R228" s="128"/>
      <c r="S228" s="128"/>
      <c r="T228" s="128"/>
    </row>
    <row r="229" spans="14:20" ht="12">
      <c r="N229" s="128"/>
      <c r="O229" s="128"/>
      <c r="P229" s="128"/>
      <c r="Q229" s="128"/>
      <c r="R229" s="128"/>
      <c r="S229" s="128"/>
      <c r="T229" s="128"/>
    </row>
    <row r="230" spans="14:20" ht="12">
      <c r="N230" s="128"/>
      <c r="O230" s="128"/>
      <c r="P230" s="128"/>
      <c r="Q230" s="128"/>
      <c r="R230" s="128"/>
      <c r="S230" s="128"/>
      <c r="T230" s="128"/>
    </row>
    <row r="231" spans="14:20" ht="12">
      <c r="N231" s="128"/>
      <c r="O231" s="128"/>
      <c r="P231" s="128"/>
      <c r="Q231" s="128"/>
      <c r="R231" s="128"/>
      <c r="S231" s="128"/>
      <c r="T231" s="128"/>
    </row>
    <row r="232" spans="14:20" ht="12">
      <c r="N232" s="128"/>
      <c r="O232" s="128"/>
      <c r="P232" s="128"/>
      <c r="Q232" s="128"/>
      <c r="R232" s="128"/>
      <c r="S232" s="128"/>
      <c r="T232" s="128"/>
    </row>
    <row r="233" spans="14:20" ht="12">
      <c r="N233" s="128"/>
      <c r="O233" s="128"/>
      <c r="P233" s="128"/>
      <c r="Q233" s="128"/>
      <c r="R233" s="128"/>
      <c r="S233" s="128"/>
      <c r="T233" s="128"/>
    </row>
    <row r="234" spans="14:20" ht="12">
      <c r="N234" s="128"/>
      <c r="O234" s="128"/>
      <c r="P234" s="128"/>
      <c r="Q234" s="128"/>
      <c r="R234" s="128"/>
      <c r="S234" s="128"/>
      <c r="T234" s="128"/>
    </row>
    <row r="235" spans="14:20" ht="12">
      <c r="N235" s="128"/>
      <c r="O235" s="128"/>
      <c r="P235" s="128"/>
      <c r="Q235" s="128"/>
      <c r="R235" s="128"/>
      <c r="S235" s="128"/>
      <c r="T235" s="128"/>
    </row>
    <row r="236" spans="14:20" ht="12">
      <c r="N236" s="128"/>
      <c r="O236" s="128"/>
      <c r="P236" s="128"/>
      <c r="Q236" s="128"/>
      <c r="R236" s="128"/>
      <c r="S236" s="128"/>
      <c r="T236" s="128"/>
    </row>
    <row r="237" spans="14:20" ht="12">
      <c r="N237" s="128"/>
      <c r="O237" s="128"/>
      <c r="P237" s="128"/>
      <c r="Q237" s="128"/>
      <c r="R237" s="128"/>
      <c r="S237" s="128"/>
      <c r="T237" s="128"/>
    </row>
    <row r="238" spans="14:20" ht="12">
      <c r="N238" s="128"/>
      <c r="O238" s="128"/>
      <c r="P238" s="128"/>
      <c r="Q238" s="128"/>
      <c r="R238" s="128"/>
      <c r="S238" s="128"/>
      <c r="T238" s="128"/>
    </row>
    <row r="239" spans="14:20" ht="12">
      <c r="N239" s="128"/>
      <c r="O239" s="128"/>
      <c r="P239" s="128"/>
      <c r="Q239" s="128"/>
      <c r="R239" s="128"/>
      <c r="S239" s="128"/>
      <c r="T239" s="128"/>
    </row>
    <row r="240" spans="14:20" ht="12">
      <c r="N240" s="128"/>
      <c r="O240" s="128"/>
      <c r="P240" s="128"/>
      <c r="Q240" s="128"/>
      <c r="R240" s="128"/>
      <c r="S240" s="128"/>
      <c r="T240" s="128"/>
    </row>
    <row r="241" spans="14:20" ht="12">
      <c r="N241" s="128"/>
      <c r="O241" s="128"/>
      <c r="P241" s="128"/>
      <c r="Q241" s="128"/>
      <c r="R241" s="128"/>
      <c r="S241" s="128"/>
      <c r="T241" s="128"/>
    </row>
    <row r="242" spans="14:20" ht="12">
      <c r="N242" s="128"/>
      <c r="O242" s="128"/>
      <c r="P242" s="128"/>
      <c r="Q242" s="128"/>
      <c r="R242" s="128"/>
      <c r="S242" s="128"/>
      <c r="T242" s="128"/>
    </row>
    <row r="243" spans="14:20" ht="12">
      <c r="N243" s="128"/>
      <c r="O243" s="128"/>
      <c r="P243" s="128"/>
      <c r="Q243" s="128"/>
      <c r="R243" s="128"/>
      <c r="S243" s="128"/>
      <c r="T243" s="128"/>
    </row>
    <row r="244" spans="14:20" ht="12">
      <c r="N244" s="128"/>
      <c r="O244" s="128"/>
      <c r="P244" s="128"/>
      <c r="Q244" s="128"/>
      <c r="R244" s="128"/>
      <c r="S244" s="128"/>
      <c r="T244" s="128"/>
    </row>
    <row r="245" spans="14:20" ht="12">
      <c r="N245" s="128"/>
      <c r="O245" s="128"/>
      <c r="P245" s="128"/>
      <c r="Q245" s="128"/>
      <c r="R245" s="128"/>
      <c r="S245" s="128"/>
      <c r="T245" s="128"/>
    </row>
    <row r="246" spans="14:20" ht="12">
      <c r="N246" s="128"/>
      <c r="O246" s="128"/>
      <c r="P246" s="128"/>
      <c r="Q246" s="128"/>
      <c r="R246" s="128"/>
      <c r="S246" s="128"/>
      <c r="T246" s="128"/>
    </row>
    <row r="247" spans="14:20" ht="12">
      <c r="N247" s="128"/>
      <c r="O247" s="128"/>
      <c r="P247" s="128"/>
      <c r="Q247" s="128"/>
      <c r="R247" s="128"/>
      <c r="S247" s="128"/>
      <c r="T247" s="128"/>
    </row>
    <row r="248" spans="14:20" ht="12">
      <c r="N248" s="128"/>
      <c r="O248" s="128"/>
      <c r="P248" s="128"/>
      <c r="Q248" s="128"/>
      <c r="R248" s="128"/>
      <c r="S248" s="128"/>
      <c r="T248" s="128"/>
    </row>
    <row r="249" spans="14:20" ht="12">
      <c r="N249" s="128"/>
      <c r="O249" s="128"/>
      <c r="P249" s="128"/>
      <c r="Q249" s="128"/>
      <c r="R249" s="128"/>
      <c r="S249" s="128"/>
      <c r="T249" s="128"/>
    </row>
    <row r="250" spans="14:20" ht="12">
      <c r="N250" s="128"/>
      <c r="O250" s="128"/>
      <c r="P250" s="128"/>
      <c r="Q250" s="128"/>
      <c r="R250" s="128"/>
      <c r="S250" s="128"/>
      <c r="T250" s="128"/>
    </row>
    <row r="251" spans="14:20" ht="12">
      <c r="N251" s="128"/>
      <c r="O251" s="128"/>
      <c r="P251" s="128"/>
      <c r="Q251" s="128"/>
      <c r="R251" s="128"/>
      <c r="S251" s="128"/>
      <c r="T251" s="128"/>
    </row>
    <row r="252" spans="14:20" ht="12">
      <c r="N252" s="128"/>
      <c r="O252" s="128"/>
      <c r="P252" s="128"/>
      <c r="Q252" s="128"/>
      <c r="R252" s="128"/>
      <c r="S252" s="128"/>
      <c r="T252" s="128"/>
    </row>
    <row r="253" spans="14:20" ht="12">
      <c r="N253" s="128"/>
      <c r="O253" s="128"/>
      <c r="P253" s="128"/>
      <c r="Q253" s="128"/>
      <c r="R253" s="128"/>
      <c r="S253" s="128"/>
      <c r="T253" s="128"/>
    </row>
    <row r="254" spans="14:20" ht="12">
      <c r="N254" s="128"/>
      <c r="O254" s="128"/>
      <c r="P254" s="128"/>
      <c r="Q254" s="128"/>
      <c r="R254" s="128"/>
      <c r="S254" s="128"/>
      <c r="T254" s="128"/>
    </row>
    <row r="255" spans="14:20" ht="12">
      <c r="N255" s="128"/>
      <c r="O255" s="128"/>
      <c r="P255" s="128"/>
      <c r="Q255" s="128"/>
      <c r="R255" s="128"/>
      <c r="S255" s="128"/>
      <c r="T255" s="128"/>
    </row>
    <row r="256" spans="14:20" ht="12">
      <c r="N256" s="128"/>
      <c r="O256" s="128"/>
      <c r="P256" s="128"/>
      <c r="Q256" s="128"/>
      <c r="R256" s="128"/>
      <c r="S256" s="128"/>
      <c r="T256" s="128"/>
    </row>
  </sheetData>
  <sheetProtection/>
  <mergeCells count="30">
    <mergeCell ref="A1:J2"/>
    <mergeCell ref="M1:U2"/>
    <mergeCell ref="R3:R4"/>
    <mergeCell ref="N3:N4"/>
    <mergeCell ref="B6:C6"/>
    <mergeCell ref="P3:P4"/>
    <mergeCell ref="I3:I4"/>
    <mergeCell ref="J3:J4"/>
    <mergeCell ref="H3:H4"/>
    <mergeCell ref="O3:O4"/>
    <mergeCell ref="B51:C51"/>
    <mergeCell ref="B16:C16"/>
    <mergeCell ref="B21:C21"/>
    <mergeCell ref="B26:C26"/>
    <mergeCell ref="B31:C31"/>
    <mergeCell ref="E3:E4"/>
    <mergeCell ref="A3:D4"/>
    <mergeCell ref="B46:C46"/>
    <mergeCell ref="B36:C36"/>
    <mergeCell ref="B41:C41"/>
    <mergeCell ref="U3:U4"/>
    <mergeCell ref="S3:S4"/>
    <mergeCell ref="K3:K4"/>
    <mergeCell ref="F3:F4"/>
    <mergeCell ref="B11:C11"/>
    <mergeCell ref="G3:G4"/>
    <mergeCell ref="T3:T4"/>
    <mergeCell ref="Q3:Q4"/>
    <mergeCell ref="M3:M4"/>
    <mergeCell ref="L3:L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56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5"/>
  <sheetViews>
    <sheetView view="pageBreakPreview" zoomScale="70" zoomScaleSheetLayoutView="70" zoomScalePageLayoutView="0" workbookViewId="0" topLeftCell="A1">
      <selection activeCell="V27" sqref="V27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20" width="14.875" style="124" customWidth="1"/>
    <col min="21" max="21" width="10.125" style="1" bestFit="1" customWidth="1"/>
    <col min="22" max="16384" width="9.00390625" style="1" customWidth="1"/>
  </cols>
  <sheetData>
    <row r="1" spans="1:20" ht="21" customHeight="1">
      <c r="A1" s="266" t="s">
        <v>23</v>
      </c>
      <c r="B1" s="266"/>
      <c r="C1" s="266"/>
      <c r="D1" s="266"/>
      <c r="E1" s="266"/>
      <c r="F1" s="266"/>
      <c r="G1" s="266"/>
      <c r="H1" s="149"/>
      <c r="I1" s="149"/>
      <c r="J1" s="149"/>
      <c r="L1" s="267" t="s">
        <v>142</v>
      </c>
      <c r="M1" s="267"/>
      <c r="N1" s="267"/>
      <c r="O1" s="267"/>
      <c r="P1" s="267"/>
      <c r="Q1" s="267"/>
      <c r="R1" s="267"/>
      <c r="S1" s="267"/>
      <c r="T1" s="267"/>
    </row>
    <row r="2" spans="1:20" ht="21" customHeight="1">
      <c r="A2" s="269"/>
      <c r="B2" s="269"/>
      <c r="C2" s="269"/>
      <c r="D2" s="269"/>
      <c r="E2" s="269"/>
      <c r="F2" s="269"/>
      <c r="G2" s="269"/>
      <c r="H2" s="149"/>
      <c r="I2" s="149"/>
      <c r="J2" s="149"/>
      <c r="K2" s="170"/>
      <c r="L2" s="271"/>
      <c r="M2" s="271"/>
      <c r="N2" s="271"/>
      <c r="O2" s="271"/>
      <c r="P2" s="271"/>
      <c r="Q2" s="271"/>
      <c r="R2" s="271"/>
      <c r="S2" s="271"/>
      <c r="T2" s="271"/>
    </row>
    <row r="3" spans="1:20" ht="32.25" customHeight="1">
      <c r="A3" s="272" t="s">
        <v>57</v>
      </c>
      <c r="B3" s="273"/>
      <c r="C3" s="274"/>
      <c r="D3" s="260">
        <v>2004</v>
      </c>
      <c r="E3" s="260">
        <v>2005</v>
      </c>
      <c r="F3" s="260">
        <v>2006</v>
      </c>
      <c r="G3" s="260">
        <v>2007</v>
      </c>
      <c r="H3" s="260">
        <v>2008</v>
      </c>
      <c r="I3" s="260">
        <v>2009</v>
      </c>
      <c r="J3" s="260">
        <v>2010</v>
      </c>
      <c r="K3" s="260">
        <v>2011</v>
      </c>
      <c r="L3" s="260">
        <v>2012</v>
      </c>
      <c r="M3" s="260">
        <v>2013</v>
      </c>
      <c r="N3" s="260">
        <v>2014</v>
      </c>
      <c r="O3" s="260">
        <v>2015</v>
      </c>
      <c r="P3" s="260">
        <v>2016</v>
      </c>
      <c r="Q3" s="260">
        <v>2017</v>
      </c>
      <c r="R3" s="260">
        <v>2018</v>
      </c>
      <c r="S3" s="260">
        <v>2019</v>
      </c>
      <c r="T3" s="260">
        <v>2020</v>
      </c>
    </row>
    <row r="4" spans="1:20" ht="33" customHeight="1">
      <c r="A4" s="275"/>
      <c r="B4" s="276"/>
      <c r="C4" s="2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</row>
    <row r="5" spans="1:20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249"/>
    </row>
    <row r="6" spans="1:20" ht="18.75" customHeight="1">
      <c r="A6" s="9"/>
      <c r="B6" s="21" t="s">
        <v>25</v>
      </c>
      <c r="C6" s="78"/>
      <c r="D6" s="122">
        <v>27209925</v>
      </c>
      <c r="E6" s="122">
        <v>25469096</v>
      </c>
      <c r="F6" s="122">
        <v>24151818</v>
      </c>
      <c r="G6" s="122">
        <v>23064485</v>
      </c>
      <c r="H6" s="122">
        <v>22394503</v>
      </c>
      <c r="I6" s="122">
        <v>23857659</v>
      </c>
      <c r="J6" s="122">
        <v>21990079</v>
      </c>
      <c r="K6" s="122">
        <v>21465687</v>
      </c>
      <c r="L6" s="122">
        <v>21869825</v>
      </c>
      <c r="M6" s="122">
        <v>24749805</v>
      </c>
      <c r="N6" s="122">
        <v>24667204</v>
      </c>
      <c r="O6" s="122">
        <v>23654237</v>
      </c>
      <c r="P6" s="122">
        <v>24137629</v>
      </c>
      <c r="Q6" s="122">
        <v>24326981</v>
      </c>
      <c r="R6" s="122">
        <v>25090815</v>
      </c>
      <c r="S6" s="122">
        <v>25929619</v>
      </c>
      <c r="T6" s="89">
        <v>27551000</v>
      </c>
    </row>
    <row r="7" spans="1:20" ht="18" customHeight="1">
      <c r="A7" s="17"/>
      <c r="B7" s="16"/>
      <c r="C7" s="7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89"/>
    </row>
    <row r="8" spans="1:20" ht="18.75" customHeight="1">
      <c r="A8" s="22"/>
      <c r="B8" s="16" t="s">
        <v>149</v>
      </c>
      <c r="C8" s="70"/>
      <c r="D8" s="122">
        <v>1913415</v>
      </c>
      <c r="E8" s="122">
        <v>1803646</v>
      </c>
      <c r="F8" s="122">
        <v>1694730</v>
      </c>
      <c r="G8" s="122">
        <v>1557036</v>
      </c>
      <c r="H8" s="122">
        <v>1468626</v>
      </c>
      <c r="I8" s="122">
        <v>1697156</v>
      </c>
      <c r="J8" s="122">
        <v>1547363</v>
      </c>
      <c r="K8" s="122">
        <v>1402458</v>
      </c>
      <c r="L8" s="122">
        <v>1458945</v>
      </c>
      <c r="M8" s="122">
        <v>1691588</v>
      </c>
      <c r="N8" s="122">
        <v>1687477</v>
      </c>
      <c r="O8" s="122">
        <v>1516947</v>
      </c>
      <c r="P8" s="122">
        <v>1660015</v>
      </c>
      <c r="Q8" s="122">
        <v>1736169</v>
      </c>
      <c r="R8" s="122">
        <v>1653391</v>
      </c>
      <c r="S8" s="122">
        <v>1804777</v>
      </c>
      <c r="T8" s="89">
        <v>1890230</v>
      </c>
    </row>
    <row r="9" spans="1:20" ht="18.75" customHeight="1">
      <c r="A9" s="22"/>
      <c r="B9" s="16" t="s">
        <v>150</v>
      </c>
      <c r="C9" s="70"/>
      <c r="D9" s="122">
        <v>402648</v>
      </c>
      <c r="E9" s="122">
        <v>387531</v>
      </c>
      <c r="F9" s="122">
        <v>374531</v>
      </c>
      <c r="G9" s="122">
        <v>367292</v>
      </c>
      <c r="H9" s="122">
        <v>364176</v>
      </c>
      <c r="I9" s="122">
        <v>375847</v>
      </c>
      <c r="J9" s="122">
        <v>343192</v>
      </c>
      <c r="K9" s="122">
        <v>364611</v>
      </c>
      <c r="L9" s="122">
        <v>387762</v>
      </c>
      <c r="M9" s="122">
        <v>415600</v>
      </c>
      <c r="N9" s="122">
        <v>364312</v>
      </c>
      <c r="O9" s="122">
        <v>332256</v>
      </c>
      <c r="P9" s="122">
        <v>327194</v>
      </c>
      <c r="Q9" s="122">
        <v>319941</v>
      </c>
      <c r="R9" s="122">
        <v>319350</v>
      </c>
      <c r="S9" s="122">
        <v>329103</v>
      </c>
      <c r="T9" s="89">
        <v>351039</v>
      </c>
    </row>
    <row r="10" spans="1:20" ht="18.75" customHeight="1">
      <c r="A10" s="22"/>
      <c r="B10" s="16" t="s">
        <v>151</v>
      </c>
      <c r="C10" s="70"/>
      <c r="D10" s="122">
        <v>381727</v>
      </c>
      <c r="E10" s="122">
        <v>381231</v>
      </c>
      <c r="F10" s="122">
        <v>351980</v>
      </c>
      <c r="G10" s="122">
        <v>363481</v>
      </c>
      <c r="H10" s="122">
        <v>343607</v>
      </c>
      <c r="I10" s="122">
        <v>365508</v>
      </c>
      <c r="J10" s="122">
        <v>299674</v>
      </c>
      <c r="K10" s="122">
        <v>502414</v>
      </c>
      <c r="L10" s="122">
        <v>593051</v>
      </c>
      <c r="M10" s="122">
        <v>813482</v>
      </c>
      <c r="N10" s="122">
        <v>751061</v>
      </c>
      <c r="O10" s="122">
        <v>801623</v>
      </c>
      <c r="P10" s="122">
        <v>823771</v>
      </c>
      <c r="Q10" s="122">
        <v>841900</v>
      </c>
      <c r="R10" s="122">
        <v>736733</v>
      </c>
      <c r="S10" s="122">
        <v>676232</v>
      </c>
      <c r="T10" s="89">
        <v>695292</v>
      </c>
    </row>
    <row r="11" spans="1:20" ht="18.75" customHeight="1">
      <c r="A11" s="22"/>
      <c r="B11" s="16" t="s">
        <v>152</v>
      </c>
      <c r="C11" s="70"/>
      <c r="D11" s="122">
        <v>502384</v>
      </c>
      <c r="E11" s="122">
        <v>467368</v>
      </c>
      <c r="F11" s="122">
        <v>448523</v>
      </c>
      <c r="G11" s="122">
        <v>391832</v>
      </c>
      <c r="H11" s="122">
        <v>387957</v>
      </c>
      <c r="I11" s="122">
        <v>441106</v>
      </c>
      <c r="J11" s="122">
        <v>322168</v>
      </c>
      <c r="K11" s="122">
        <v>823555</v>
      </c>
      <c r="L11" s="122">
        <v>868848</v>
      </c>
      <c r="M11" s="122">
        <v>1162366</v>
      </c>
      <c r="N11" s="122">
        <v>1210562</v>
      </c>
      <c r="O11" s="122">
        <v>1337614</v>
      </c>
      <c r="P11" s="122">
        <v>1258024</v>
      </c>
      <c r="Q11" s="122">
        <v>1046718</v>
      </c>
      <c r="R11" s="122">
        <v>897610</v>
      </c>
      <c r="S11" s="122">
        <v>819484</v>
      </c>
      <c r="T11" s="89">
        <v>830533</v>
      </c>
    </row>
    <row r="12" spans="1:20" ht="18.75" customHeight="1">
      <c r="A12" s="22"/>
      <c r="B12" s="16" t="s">
        <v>153</v>
      </c>
      <c r="C12" s="70"/>
      <c r="D12" s="122">
        <v>435069</v>
      </c>
      <c r="E12" s="122">
        <v>395918</v>
      </c>
      <c r="F12" s="122">
        <v>375948</v>
      </c>
      <c r="G12" s="122">
        <v>324098</v>
      </c>
      <c r="H12" s="122">
        <v>292516</v>
      </c>
      <c r="I12" s="122">
        <v>306678</v>
      </c>
      <c r="J12" s="122">
        <v>277244</v>
      </c>
      <c r="K12" s="122">
        <v>274228</v>
      </c>
      <c r="L12" s="122">
        <v>281166</v>
      </c>
      <c r="M12" s="122">
        <v>317285</v>
      </c>
      <c r="N12" s="122">
        <v>322868</v>
      </c>
      <c r="O12" s="122">
        <v>289414</v>
      </c>
      <c r="P12" s="122">
        <v>284351</v>
      </c>
      <c r="Q12" s="122">
        <v>298087</v>
      </c>
      <c r="R12" s="122">
        <v>311834</v>
      </c>
      <c r="S12" s="122">
        <v>335652</v>
      </c>
      <c r="T12" s="89">
        <v>378817</v>
      </c>
    </row>
    <row r="13" spans="1:20" ht="18.75" customHeight="1">
      <c r="A13" s="22"/>
      <c r="B13" s="16" t="s">
        <v>154</v>
      </c>
      <c r="C13" s="70"/>
      <c r="D13" s="122">
        <v>348869</v>
      </c>
      <c r="E13" s="122">
        <v>329548</v>
      </c>
      <c r="F13" s="122">
        <v>301538</v>
      </c>
      <c r="G13" s="122">
        <v>287325</v>
      </c>
      <c r="H13" s="122">
        <v>262148</v>
      </c>
      <c r="I13" s="122">
        <v>320411</v>
      </c>
      <c r="J13" s="122">
        <v>286053</v>
      </c>
      <c r="K13" s="122">
        <v>285957</v>
      </c>
      <c r="L13" s="122">
        <v>282903</v>
      </c>
      <c r="M13" s="122">
        <v>350423</v>
      </c>
      <c r="N13" s="122">
        <v>335299</v>
      </c>
      <c r="O13" s="122">
        <v>283005</v>
      </c>
      <c r="P13" s="122">
        <v>304609</v>
      </c>
      <c r="Q13" s="122">
        <v>311964</v>
      </c>
      <c r="R13" s="122">
        <v>306987</v>
      </c>
      <c r="S13" s="122">
        <v>335057</v>
      </c>
      <c r="T13" s="89">
        <v>362468</v>
      </c>
    </row>
    <row r="14" spans="1:20" ht="18.75" customHeight="1">
      <c r="A14" s="22"/>
      <c r="B14" s="16" t="s">
        <v>155</v>
      </c>
      <c r="C14" s="70"/>
      <c r="D14" s="122">
        <v>474593</v>
      </c>
      <c r="E14" s="122">
        <v>435405</v>
      </c>
      <c r="F14" s="122">
        <v>428242</v>
      </c>
      <c r="G14" s="122">
        <v>373865</v>
      </c>
      <c r="H14" s="122">
        <v>341018</v>
      </c>
      <c r="I14" s="122">
        <v>376884</v>
      </c>
      <c r="J14" s="122">
        <v>327455</v>
      </c>
      <c r="K14" s="122">
        <v>517547</v>
      </c>
      <c r="L14" s="122">
        <v>533638</v>
      </c>
      <c r="M14" s="122">
        <v>656286</v>
      </c>
      <c r="N14" s="122">
        <v>765882</v>
      </c>
      <c r="O14" s="122">
        <v>808476</v>
      </c>
      <c r="P14" s="122">
        <v>901832</v>
      </c>
      <c r="Q14" s="122">
        <v>888586</v>
      </c>
      <c r="R14" s="122">
        <v>833641</v>
      </c>
      <c r="S14" s="122">
        <v>800738</v>
      </c>
      <c r="T14" s="89">
        <v>1300592</v>
      </c>
    </row>
    <row r="15" spans="1:20" ht="18" customHeight="1">
      <c r="A15" s="22"/>
      <c r="B15" s="16"/>
      <c r="C15" s="70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89"/>
    </row>
    <row r="16" spans="1:20" ht="18.75" customHeight="1">
      <c r="A16" s="22"/>
      <c r="B16" s="16" t="s">
        <v>156</v>
      </c>
      <c r="C16" s="70"/>
      <c r="D16" s="122">
        <v>558334</v>
      </c>
      <c r="E16" s="122">
        <v>511018</v>
      </c>
      <c r="F16" s="122">
        <v>486692</v>
      </c>
      <c r="G16" s="122">
        <v>466974</v>
      </c>
      <c r="H16" s="122">
        <v>473216</v>
      </c>
      <c r="I16" s="122">
        <v>524184</v>
      </c>
      <c r="J16" s="122">
        <v>436491</v>
      </c>
      <c r="K16" s="122">
        <v>534826</v>
      </c>
      <c r="L16" s="122">
        <v>557785</v>
      </c>
      <c r="M16" s="122">
        <v>573266</v>
      </c>
      <c r="N16" s="122">
        <v>568186</v>
      </c>
      <c r="O16" s="122">
        <v>545970</v>
      </c>
      <c r="P16" s="122">
        <v>546764</v>
      </c>
      <c r="Q16" s="122">
        <v>517217</v>
      </c>
      <c r="R16" s="122">
        <v>522599</v>
      </c>
      <c r="S16" s="122">
        <v>543721</v>
      </c>
      <c r="T16" s="89">
        <v>635199</v>
      </c>
    </row>
    <row r="17" spans="1:20" ht="18.75" customHeight="1">
      <c r="A17" s="22"/>
      <c r="B17" s="16" t="s">
        <v>157</v>
      </c>
      <c r="C17" s="70"/>
      <c r="D17" s="122">
        <v>380333</v>
      </c>
      <c r="E17" s="122">
        <v>371211</v>
      </c>
      <c r="F17" s="122">
        <v>367282</v>
      </c>
      <c r="G17" s="122">
        <v>336666</v>
      </c>
      <c r="H17" s="122">
        <v>304721</v>
      </c>
      <c r="I17" s="122">
        <v>330766</v>
      </c>
      <c r="J17" s="122">
        <v>310659</v>
      </c>
      <c r="K17" s="122">
        <v>350602</v>
      </c>
      <c r="L17" s="122">
        <v>271346</v>
      </c>
      <c r="M17" s="122">
        <v>291228</v>
      </c>
      <c r="N17" s="122">
        <v>281973</v>
      </c>
      <c r="O17" s="122">
        <v>302565</v>
      </c>
      <c r="P17" s="122">
        <v>281559</v>
      </c>
      <c r="Q17" s="122">
        <v>280674</v>
      </c>
      <c r="R17" s="122">
        <v>309972</v>
      </c>
      <c r="S17" s="122">
        <v>345721</v>
      </c>
      <c r="T17" s="89">
        <v>450077</v>
      </c>
    </row>
    <row r="18" spans="1:20" ht="18.75" customHeight="1">
      <c r="A18" s="22"/>
      <c r="B18" s="16" t="s">
        <v>158</v>
      </c>
      <c r="C18" s="70"/>
      <c r="D18" s="122">
        <v>350180</v>
      </c>
      <c r="E18" s="122">
        <v>323945</v>
      </c>
      <c r="F18" s="122">
        <v>312661</v>
      </c>
      <c r="G18" s="122">
        <v>310750</v>
      </c>
      <c r="H18" s="122">
        <v>303168</v>
      </c>
      <c r="I18" s="122">
        <v>347380</v>
      </c>
      <c r="J18" s="122">
        <v>323515</v>
      </c>
      <c r="K18" s="122">
        <v>289833</v>
      </c>
      <c r="L18" s="122">
        <v>279031</v>
      </c>
      <c r="M18" s="122">
        <v>327900</v>
      </c>
      <c r="N18" s="122">
        <v>345215</v>
      </c>
      <c r="O18" s="122">
        <v>329539</v>
      </c>
      <c r="P18" s="122">
        <v>326385</v>
      </c>
      <c r="Q18" s="122">
        <v>334035</v>
      </c>
      <c r="R18" s="122">
        <v>338583</v>
      </c>
      <c r="S18" s="122">
        <v>371433</v>
      </c>
      <c r="T18" s="89">
        <v>373573</v>
      </c>
    </row>
    <row r="19" spans="1:20" ht="18.75" customHeight="1">
      <c r="A19" s="22"/>
      <c r="B19" s="16" t="s">
        <v>159</v>
      </c>
      <c r="C19" s="70"/>
      <c r="D19" s="122">
        <v>867749</v>
      </c>
      <c r="E19" s="122">
        <v>765837</v>
      </c>
      <c r="F19" s="122">
        <v>743758</v>
      </c>
      <c r="G19" s="122">
        <v>766210</v>
      </c>
      <c r="H19" s="122">
        <v>771088</v>
      </c>
      <c r="I19" s="122">
        <v>793266</v>
      </c>
      <c r="J19" s="122">
        <v>735824</v>
      </c>
      <c r="K19" s="122">
        <v>687812</v>
      </c>
      <c r="L19" s="122">
        <v>737670</v>
      </c>
      <c r="M19" s="122">
        <v>754988</v>
      </c>
      <c r="N19" s="122">
        <v>784866</v>
      </c>
      <c r="O19" s="122">
        <v>690847</v>
      </c>
      <c r="P19" s="122">
        <v>712927</v>
      </c>
      <c r="Q19" s="122">
        <v>751211</v>
      </c>
      <c r="R19" s="122">
        <v>700285</v>
      </c>
      <c r="S19" s="122">
        <v>725312</v>
      </c>
      <c r="T19" s="89">
        <v>774351</v>
      </c>
    </row>
    <row r="20" spans="1:20" ht="18.75" customHeight="1">
      <c r="A20" s="22"/>
      <c r="B20" s="16" t="s">
        <v>160</v>
      </c>
      <c r="C20" s="70"/>
      <c r="D20" s="122">
        <v>771395</v>
      </c>
      <c r="E20" s="122">
        <v>710586</v>
      </c>
      <c r="F20" s="122">
        <v>644296</v>
      </c>
      <c r="G20" s="122">
        <v>667601</v>
      </c>
      <c r="H20" s="122">
        <v>669262</v>
      </c>
      <c r="I20" s="122">
        <v>668566</v>
      </c>
      <c r="J20" s="122">
        <v>611460</v>
      </c>
      <c r="K20" s="122">
        <v>621365</v>
      </c>
      <c r="L20" s="122">
        <v>644817</v>
      </c>
      <c r="M20" s="122">
        <v>673463</v>
      </c>
      <c r="N20" s="122">
        <v>662113</v>
      </c>
      <c r="O20" s="122">
        <v>624029</v>
      </c>
      <c r="P20" s="122">
        <v>644834</v>
      </c>
      <c r="Q20" s="122">
        <v>642778</v>
      </c>
      <c r="R20" s="122">
        <v>598864</v>
      </c>
      <c r="S20" s="122">
        <v>630800</v>
      </c>
      <c r="T20" s="89">
        <v>672661</v>
      </c>
    </row>
    <row r="21" spans="1:20" ht="18.75" customHeight="1">
      <c r="A21" s="22"/>
      <c r="B21" s="16" t="s">
        <v>161</v>
      </c>
      <c r="C21" s="70"/>
      <c r="D21" s="122">
        <v>2355944</v>
      </c>
      <c r="E21" s="122">
        <v>2185229</v>
      </c>
      <c r="F21" s="122">
        <v>2210601</v>
      </c>
      <c r="G21" s="122">
        <v>2333507</v>
      </c>
      <c r="H21" s="122">
        <v>2520454</v>
      </c>
      <c r="I21" s="122">
        <v>2661604</v>
      </c>
      <c r="J21" s="122">
        <v>2494808</v>
      </c>
      <c r="K21" s="122">
        <v>2181017</v>
      </c>
      <c r="L21" s="122">
        <v>2182756</v>
      </c>
      <c r="M21" s="122">
        <v>2256081</v>
      </c>
      <c r="N21" s="122">
        <v>2318755</v>
      </c>
      <c r="O21" s="122">
        <v>2464863</v>
      </c>
      <c r="P21" s="122">
        <v>2655750</v>
      </c>
      <c r="Q21" s="122">
        <v>2464990</v>
      </c>
      <c r="R21" s="122">
        <v>3302773</v>
      </c>
      <c r="S21" s="122">
        <v>3012976</v>
      </c>
      <c r="T21" s="89">
        <v>2684114</v>
      </c>
    </row>
    <row r="22" spans="1:20" ht="18.75" customHeight="1">
      <c r="A22" s="22"/>
      <c r="B22" s="16" t="s">
        <v>162</v>
      </c>
      <c r="C22" s="70"/>
      <c r="D22" s="122">
        <v>1121417</v>
      </c>
      <c r="E22" s="122">
        <v>1053256</v>
      </c>
      <c r="F22" s="122">
        <v>1009688</v>
      </c>
      <c r="G22" s="122">
        <v>956601</v>
      </c>
      <c r="H22" s="122">
        <v>974386</v>
      </c>
      <c r="I22" s="122">
        <v>947627</v>
      </c>
      <c r="J22" s="122">
        <v>891549</v>
      </c>
      <c r="K22" s="122">
        <v>861196</v>
      </c>
      <c r="L22" s="122">
        <v>872589</v>
      </c>
      <c r="M22" s="122">
        <v>910192</v>
      </c>
      <c r="N22" s="122">
        <v>891821</v>
      </c>
      <c r="O22" s="122">
        <v>921829</v>
      </c>
      <c r="P22" s="122">
        <v>932564</v>
      </c>
      <c r="Q22" s="122">
        <v>1007320</v>
      </c>
      <c r="R22" s="122">
        <v>1055932</v>
      </c>
      <c r="S22" s="122">
        <v>1055376</v>
      </c>
      <c r="T22" s="89">
        <v>1126605</v>
      </c>
    </row>
    <row r="23" spans="1:20" ht="18" customHeight="1">
      <c r="A23" s="22"/>
      <c r="B23" s="16"/>
      <c r="C23" s="70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89"/>
    </row>
    <row r="24" spans="1:20" ht="18.75" customHeight="1">
      <c r="A24" s="22"/>
      <c r="B24" s="16" t="s">
        <v>163</v>
      </c>
      <c r="C24" s="70"/>
      <c r="D24" s="122">
        <v>761949</v>
      </c>
      <c r="E24" s="122">
        <v>887196</v>
      </c>
      <c r="F24" s="122">
        <v>852890</v>
      </c>
      <c r="G24" s="122">
        <v>695696</v>
      </c>
      <c r="H24" s="122">
        <v>672156</v>
      </c>
      <c r="I24" s="122">
        <v>704920</v>
      </c>
      <c r="J24" s="122">
        <v>656407</v>
      </c>
      <c r="K24" s="122">
        <v>687735</v>
      </c>
      <c r="L24" s="122">
        <v>679813</v>
      </c>
      <c r="M24" s="122">
        <v>761429</v>
      </c>
      <c r="N24" s="122">
        <v>717138</v>
      </c>
      <c r="O24" s="122">
        <v>604067</v>
      </c>
      <c r="P24" s="122">
        <v>580660</v>
      </c>
      <c r="Q24" s="122">
        <v>623386</v>
      </c>
      <c r="R24" s="122">
        <v>600782</v>
      </c>
      <c r="S24" s="122">
        <v>633317</v>
      </c>
      <c r="T24" s="89">
        <v>671128</v>
      </c>
    </row>
    <row r="25" spans="1:20" ht="18.75" customHeight="1">
      <c r="A25" s="22"/>
      <c r="B25" s="16" t="s">
        <v>164</v>
      </c>
      <c r="C25" s="70"/>
      <c r="D25" s="122">
        <v>328087</v>
      </c>
      <c r="E25" s="122">
        <v>324200</v>
      </c>
      <c r="F25" s="122">
        <v>294419</v>
      </c>
      <c r="G25" s="122">
        <v>297196</v>
      </c>
      <c r="H25" s="122">
        <v>314404</v>
      </c>
      <c r="I25" s="122">
        <v>345120</v>
      </c>
      <c r="J25" s="122">
        <v>344046</v>
      </c>
      <c r="K25" s="122">
        <v>319863</v>
      </c>
      <c r="L25" s="122">
        <v>310733</v>
      </c>
      <c r="M25" s="122">
        <v>358662</v>
      </c>
      <c r="N25" s="122">
        <v>343419</v>
      </c>
      <c r="O25" s="122">
        <v>251717</v>
      </c>
      <c r="P25" s="122">
        <v>241792</v>
      </c>
      <c r="Q25" s="122">
        <v>241034</v>
      </c>
      <c r="R25" s="122">
        <v>235125</v>
      </c>
      <c r="S25" s="122">
        <v>253542</v>
      </c>
      <c r="T25" s="89">
        <v>271496</v>
      </c>
    </row>
    <row r="26" spans="1:20" ht="18.75" customHeight="1">
      <c r="A26" s="22"/>
      <c r="B26" s="16" t="s">
        <v>165</v>
      </c>
      <c r="C26" s="70"/>
      <c r="D26" s="122">
        <v>375501</v>
      </c>
      <c r="E26" s="122">
        <v>328526</v>
      </c>
      <c r="F26" s="122">
        <v>295285</v>
      </c>
      <c r="G26" s="122">
        <v>296975</v>
      </c>
      <c r="H26" s="122">
        <v>270965</v>
      </c>
      <c r="I26" s="122">
        <v>266985</v>
      </c>
      <c r="J26" s="122">
        <v>270727</v>
      </c>
      <c r="K26" s="122">
        <v>268733</v>
      </c>
      <c r="L26" s="122">
        <v>270706</v>
      </c>
      <c r="M26" s="122">
        <v>317845</v>
      </c>
      <c r="N26" s="122">
        <v>302630</v>
      </c>
      <c r="O26" s="122">
        <v>248573</v>
      </c>
      <c r="P26" s="122">
        <v>273932</v>
      </c>
      <c r="Q26" s="122">
        <v>304134</v>
      </c>
      <c r="R26" s="122">
        <v>333858</v>
      </c>
      <c r="S26" s="122">
        <v>356698</v>
      </c>
      <c r="T26" s="89">
        <v>372263</v>
      </c>
    </row>
    <row r="27" spans="1:20" ht="18.75" customHeight="1">
      <c r="A27" s="22"/>
      <c r="B27" s="16" t="s">
        <v>166</v>
      </c>
      <c r="C27" s="70"/>
      <c r="D27" s="122">
        <v>298320</v>
      </c>
      <c r="E27" s="122">
        <v>309493</v>
      </c>
      <c r="F27" s="122">
        <v>286361</v>
      </c>
      <c r="G27" s="122">
        <v>260841</v>
      </c>
      <c r="H27" s="122">
        <v>224564</v>
      </c>
      <c r="I27" s="122">
        <v>229190</v>
      </c>
      <c r="J27" s="122">
        <v>221200</v>
      </c>
      <c r="K27" s="122">
        <v>214205</v>
      </c>
      <c r="L27" s="122">
        <v>201905</v>
      </c>
      <c r="M27" s="122">
        <v>242048</v>
      </c>
      <c r="N27" s="122">
        <v>247042</v>
      </c>
      <c r="O27" s="122">
        <v>241918</v>
      </c>
      <c r="P27" s="122">
        <v>252225</v>
      </c>
      <c r="Q27" s="122">
        <v>280400</v>
      </c>
      <c r="R27" s="122">
        <v>310642</v>
      </c>
      <c r="S27" s="122">
        <v>372987</v>
      </c>
      <c r="T27" s="89">
        <v>478057</v>
      </c>
    </row>
    <row r="28" spans="1:20" ht="18" customHeight="1">
      <c r="A28" s="22"/>
      <c r="B28" s="16"/>
      <c r="C28" s="7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89"/>
    </row>
    <row r="29" spans="1:20" ht="18.75" customHeight="1">
      <c r="A29" s="22"/>
      <c r="B29" s="16" t="s">
        <v>167</v>
      </c>
      <c r="C29" s="70"/>
      <c r="D29" s="122">
        <v>299124</v>
      </c>
      <c r="E29" s="122">
        <v>266934</v>
      </c>
      <c r="F29" s="122">
        <v>235141</v>
      </c>
      <c r="G29" s="122">
        <v>211627</v>
      </c>
      <c r="H29" s="122">
        <v>213430</v>
      </c>
      <c r="I29" s="122">
        <v>220691</v>
      </c>
      <c r="J29" s="122">
        <v>217624</v>
      </c>
      <c r="K29" s="122">
        <v>202393</v>
      </c>
      <c r="L29" s="122">
        <v>211004</v>
      </c>
      <c r="M29" s="122">
        <v>234563</v>
      </c>
      <c r="N29" s="122">
        <v>245595</v>
      </c>
      <c r="O29" s="122">
        <v>217053</v>
      </c>
      <c r="P29" s="122">
        <v>222110</v>
      </c>
      <c r="Q29" s="122">
        <v>221892</v>
      </c>
      <c r="R29" s="122">
        <v>246109</v>
      </c>
      <c r="S29" s="122">
        <v>229202</v>
      </c>
      <c r="T29" s="89">
        <v>243353</v>
      </c>
    </row>
    <row r="30" spans="1:20" ht="18.75" customHeight="1">
      <c r="A30" s="22"/>
      <c r="B30" s="16" t="s">
        <v>168</v>
      </c>
      <c r="C30" s="70"/>
      <c r="D30" s="122">
        <v>516573</v>
      </c>
      <c r="E30" s="122">
        <v>468035</v>
      </c>
      <c r="F30" s="122">
        <v>440776</v>
      </c>
      <c r="G30" s="122">
        <v>471584</v>
      </c>
      <c r="H30" s="122">
        <v>416975</v>
      </c>
      <c r="I30" s="122">
        <v>468771</v>
      </c>
      <c r="J30" s="122">
        <v>450760</v>
      </c>
      <c r="K30" s="122">
        <v>423244</v>
      </c>
      <c r="L30" s="122">
        <v>430642</v>
      </c>
      <c r="M30" s="122">
        <v>476295</v>
      </c>
      <c r="N30" s="122">
        <v>507262</v>
      </c>
      <c r="O30" s="122">
        <v>446703</v>
      </c>
      <c r="P30" s="122">
        <v>418784</v>
      </c>
      <c r="Q30" s="122">
        <v>440441</v>
      </c>
      <c r="R30" s="122">
        <v>406168</v>
      </c>
      <c r="S30" s="122">
        <v>487097</v>
      </c>
      <c r="T30" s="89">
        <v>604477</v>
      </c>
    </row>
    <row r="31" spans="1:20" ht="18.75" customHeight="1">
      <c r="A31" s="22"/>
      <c r="B31" s="16" t="s">
        <v>169</v>
      </c>
      <c r="C31" s="70"/>
      <c r="D31" s="122">
        <v>571838</v>
      </c>
      <c r="E31" s="122">
        <v>498840</v>
      </c>
      <c r="F31" s="122">
        <v>462057</v>
      </c>
      <c r="G31" s="122">
        <v>410201</v>
      </c>
      <c r="H31" s="122">
        <v>368612</v>
      </c>
      <c r="I31" s="122">
        <v>411063</v>
      </c>
      <c r="J31" s="122">
        <v>360310</v>
      </c>
      <c r="K31" s="122">
        <v>346440</v>
      </c>
      <c r="L31" s="122">
        <v>347314</v>
      </c>
      <c r="M31" s="122">
        <v>399649</v>
      </c>
      <c r="N31" s="122">
        <v>404539</v>
      </c>
      <c r="O31" s="122">
        <v>376296</v>
      </c>
      <c r="P31" s="122">
        <v>392067</v>
      </c>
      <c r="Q31" s="122">
        <v>394804</v>
      </c>
      <c r="R31" s="122">
        <v>398885</v>
      </c>
      <c r="S31" s="122">
        <v>438389</v>
      </c>
      <c r="T31" s="89">
        <v>490379</v>
      </c>
    </row>
    <row r="32" spans="1:20" ht="18.75" customHeight="1">
      <c r="A32" s="22"/>
      <c r="B32" s="16" t="s">
        <v>170</v>
      </c>
      <c r="C32" s="70"/>
      <c r="D32" s="122">
        <v>693040</v>
      </c>
      <c r="E32" s="122">
        <v>624012</v>
      </c>
      <c r="F32" s="122">
        <v>646439</v>
      </c>
      <c r="G32" s="122">
        <v>659788</v>
      </c>
      <c r="H32" s="122">
        <v>675111</v>
      </c>
      <c r="I32" s="122">
        <v>649651</v>
      </c>
      <c r="J32" s="122">
        <v>565315</v>
      </c>
      <c r="K32" s="122">
        <v>528508</v>
      </c>
      <c r="L32" s="122">
        <v>562055</v>
      </c>
      <c r="M32" s="122">
        <v>593922</v>
      </c>
      <c r="N32" s="122">
        <v>531712</v>
      </c>
      <c r="O32" s="122">
        <v>516259</v>
      </c>
      <c r="P32" s="122">
        <v>507012</v>
      </c>
      <c r="Q32" s="122">
        <v>527584</v>
      </c>
      <c r="R32" s="122">
        <v>542559</v>
      </c>
      <c r="S32" s="122">
        <v>609763</v>
      </c>
      <c r="T32" s="89">
        <v>659892</v>
      </c>
    </row>
    <row r="33" spans="1:20" ht="18.75" customHeight="1">
      <c r="A33" s="22"/>
      <c r="B33" s="16" t="s">
        <v>171</v>
      </c>
      <c r="C33" s="70"/>
      <c r="D33" s="122">
        <v>1274685</v>
      </c>
      <c r="E33" s="122">
        <v>1104858</v>
      </c>
      <c r="F33" s="122">
        <v>1146026</v>
      </c>
      <c r="G33" s="122">
        <v>1160608</v>
      </c>
      <c r="H33" s="122">
        <v>1131250</v>
      </c>
      <c r="I33" s="122">
        <v>1086492</v>
      </c>
      <c r="J33" s="122">
        <v>937060</v>
      </c>
      <c r="K33" s="122">
        <v>839326</v>
      </c>
      <c r="L33" s="122">
        <v>874036</v>
      </c>
      <c r="M33" s="122">
        <v>993275</v>
      </c>
      <c r="N33" s="122">
        <v>987828</v>
      </c>
      <c r="O33" s="122">
        <v>970709</v>
      </c>
      <c r="P33" s="122">
        <v>954513</v>
      </c>
      <c r="Q33" s="122">
        <v>1001193</v>
      </c>
      <c r="R33" s="122">
        <v>1110611</v>
      </c>
      <c r="S33" s="122">
        <v>1163028</v>
      </c>
      <c r="T33" s="89">
        <v>1199785</v>
      </c>
    </row>
    <row r="34" spans="1:20" ht="18.75" customHeight="1">
      <c r="A34" s="22"/>
      <c r="B34" s="16" t="s">
        <v>172</v>
      </c>
      <c r="C34" s="70"/>
      <c r="D34" s="122">
        <v>425179</v>
      </c>
      <c r="E34" s="122">
        <v>423019</v>
      </c>
      <c r="F34" s="122">
        <v>378201</v>
      </c>
      <c r="G34" s="122">
        <v>357839</v>
      </c>
      <c r="H34" s="122">
        <v>352923</v>
      </c>
      <c r="I34" s="122">
        <v>361165</v>
      </c>
      <c r="J34" s="122">
        <v>355702</v>
      </c>
      <c r="K34" s="122">
        <v>348607</v>
      </c>
      <c r="L34" s="122">
        <v>357387</v>
      </c>
      <c r="M34" s="122">
        <v>392522</v>
      </c>
      <c r="N34" s="122">
        <v>373949</v>
      </c>
      <c r="O34" s="122">
        <v>340961</v>
      </c>
      <c r="P34" s="122">
        <v>347265</v>
      </c>
      <c r="Q34" s="122">
        <v>341460</v>
      </c>
      <c r="R34" s="122">
        <v>360876</v>
      </c>
      <c r="S34" s="122">
        <v>350070</v>
      </c>
      <c r="T34" s="89">
        <v>366783</v>
      </c>
    </row>
    <row r="35" spans="1:20" ht="18" customHeight="1">
      <c r="A35" s="22"/>
      <c r="B35" s="16"/>
      <c r="C35" s="7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89"/>
    </row>
    <row r="36" spans="1:20" ht="18.75" customHeight="1">
      <c r="A36" s="22"/>
      <c r="B36" s="16" t="s">
        <v>173</v>
      </c>
      <c r="C36" s="70"/>
      <c r="D36" s="122">
        <v>297584</v>
      </c>
      <c r="E36" s="122">
        <v>269693</v>
      </c>
      <c r="F36" s="122">
        <v>256424</v>
      </c>
      <c r="G36" s="122">
        <v>217990</v>
      </c>
      <c r="H36" s="122">
        <v>208846</v>
      </c>
      <c r="I36" s="122">
        <v>207701</v>
      </c>
      <c r="J36" s="122">
        <v>197280</v>
      </c>
      <c r="K36" s="122">
        <v>189168</v>
      </c>
      <c r="L36" s="122">
        <v>178372</v>
      </c>
      <c r="M36" s="122">
        <v>220874</v>
      </c>
      <c r="N36" s="122">
        <v>221160</v>
      </c>
      <c r="O36" s="122">
        <v>210640</v>
      </c>
      <c r="P36" s="122">
        <v>208071</v>
      </c>
      <c r="Q36" s="122">
        <v>220240</v>
      </c>
      <c r="R36" s="122">
        <v>214382</v>
      </c>
      <c r="S36" s="122">
        <v>229592</v>
      </c>
      <c r="T36" s="89">
        <v>264111</v>
      </c>
    </row>
    <row r="37" spans="1:20" ht="18.75" customHeight="1">
      <c r="A37" s="22"/>
      <c r="B37" s="16" t="s">
        <v>174</v>
      </c>
      <c r="C37" s="70"/>
      <c r="D37" s="122">
        <v>469392</v>
      </c>
      <c r="E37" s="122">
        <v>471929</v>
      </c>
      <c r="F37" s="122">
        <v>431398</v>
      </c>
      <c r="G37" s="122">
        <v>425553</v>
      </c>
      <c r="H37" s="122">
        <v>440006</v>
      </c>
      <c r="I37" s="122">
        <v>418808</v>
      </c>
      <c r="J37" s="122">
        <v>395076</v>
      </c>
      <c r="K37" s="122">
        <v>355303</v>
      </c>
      <c r="L37" s="122">
        <v>381280</v>
      </c>
      <c r="M37" s="122">
        <v>430028</v>
      </c>
      <c r="N37" s="122">
        <v>422329</v>
      </c>
      <c r="O37" s="122">
        <v>379124</v>
      </c>
      <c r="P37" s="122">
        <v>364909</v>
      </c>
      <c r="Q37" s="122">
        <v>379026</v>
      </c>
      <c r="R37" s="122">
        <v>387267</v>
      </c>
      <c r="S37" s="122">
        <v>424098</v>
      </c>
      <c r="T37" s="89">
        <v>387242</v>
      </c>
    </row>
    <row r="38" spans="1:20" ht="18.75" customHeight="1">
      <c r="A38" s="22"/>
      <c r="B38" s="16" t="s">
        <v>175</v>
      </c>
      <c r="C38" s="70"/>
      <c r="D38" s="122">
        <v>1300904</v>
      </c>
      <c r="E38" s="122">
        <v>1192860</v>
      </c>
      <c r="F38" s="122">
        <v>1164202</v>
      </c>
      <c r="G38" s="122">
        <v>1051166</v>
      </c>
      <c r="H38" s="122">
        <v>1013121</v>
      </c>
      <c r="I38" s="122">
        <v>1067623</v>
      </c>
      <c r="J38" s="122">
        <v>910100</v>
      </c>
      <c r="K38" s="122">
        <v>847330</v>
      </c>
      <c r="L38" s="122">
        <v>830662</v>
      </c>
      <c r="M38" s="122">
        <v>911248</v>
      </c>
      <c r="N38" s="122">
        <v>952660</v>
      </c>
      <c r="O38" s="122">
        <v>954271</v>
      </c>
      <c r="P38" s="122">
        <v>923032</v>
      </c>
      <c r="Q38" s="122">
        <v>937656</v>
      </c>
      <c r="R38" s="122">
        <v>999386</v>
      </c>
      <c r="S38" s="122">
        <v>954189</v>
      </c>
      <c r="T38" s="89">
        <v>1032301</v>
      </c>
    </row>
    <row r="39" spans="1:20" ht="18.75" customHeight="1">
      <c r="A39" s="22"/>
      <c r="B39" s="16" t="s">
        <v>176</v>
      </c>
      <c r="C39" s="70"/>
      <c r="D39" s="122">
        <v>1158298</v>
      </c>
      <c r="E39" s="122">
        <v>1087953</v>
      </c>
      <c r="F39" s="122">
        <v>917025</v>
      </c>
      <c r="G39" s="122">
        <v>821551</v>
      </c>
      <c r="H39" s="122">
        <v>790974</v>
      </c>
      <c r="I39" s="122">
        <v>847110</v>
      </c>
      <c r="J39" s="122">
        <v>851400</v>
      </c>
      <c r="K39" s="122">
        <v>724796</v>
      </c>
      <c r="L39" s="122">
        <v>700170</v>
      </c>
      <c r="M39" s="122">
        <v>834407</v>
      </c>
      <c r="N39" s="122">
        <v>790205</v>
      </c>
      <c r="O39" s="122">
        <v>777405</v>
      </c>
      <c r="P39" s="122">
        <v>795486</v>
      </c>
      <c r="Q39" s="122">
        <v>766888</v>
      </c>
      <c r="R39" s="122">
        <v>768283</v>
      </c>
      <c r="S39" s="122">
        <v>841599</v>
      </c>
      <c r="T39" s="89">
        <v>978723</v>
      </c>
    </row>
    <row r="40" spans="1:20" ht="18.75" customHeight="1">
      <c r="A40" s="22"/>
      <c r="B40" s="16" t="s">
        <v>177</v>
      </c>
      <c r="C40" s="70"/>
      <c r="D40" s="122">
        <v>282734</v>
      </c>
      <c r="E40" s="122">
        <v>284600</v>
      </c>
      <c r="F40" s="122">
        <v>235490</v>
      </c>
      <c r="G40" s="122">
        <v>199689</v>
      </c>
      <c r="H40" s="122">
        <v>196685</v>
      </c>
      <c r="I40" s="122">
        <v>210747</v>
      </c>
      <c r="J40" s="122">
        <v>208978</v>
      </c>
      <c r="K40" s="122">
        <v>182700</v>
      </c>
      <c r="L40" s="122">
        <v>188699</v>
      </c>
      <c r="M40" s="122">
        <v>214863</v>
      </c>
      <c r="N40" s="122">
        <v>209819</v>
      </c>
      <c r="O40" s="122">
        <v>206082</v>
      </c>
      <c r="P40" s="122">
        <v>213373</v>
      </c>
      <c r="Q40" s="122">
        <v>204113</v>
      </c>
      <c r="R40" s="122">
        <v>199008</v>
      </c>
      <c r="S40" s="122">
        <v>225213</v>
      </c>
      <c r="T40" s="89">
        <v>245349</v>
      </c>
    </row>
    <row r="41" spans="1:20" ht="18.75" customHeight="1">
      <c r="A41" s="22"/>
      <c r="B41" s="16" t="s">
        <v>178</v>
      </c>
      <c r="C41" s="70"/>
      <c r="D41" s="122">
        <v>284988</v>
      </c>
      <c r="E41" s="122">
        <v>269488</v>
      </c>
      <c r="F41" s="122">
        <v>250943</v>
      </c>
      <c r="G41" s="122">
        <v>245005</v>
      </c>
      <c r="H41" s="122">
        <v>235501</v>
      </c>
      <c r="I41" s="122">
        <v>267124</v>
      </c>
      <c r="J41" s="122">
        <v>262554</v>
      </c>
      <c r="K41" s="122">
        <v>262840</v>
      </c>
      <c r="L41" s="122">
        <v>291516</v>
      </c>
      <c r="M41" s="122">
        <v>367472</v>
      </c>
      <c r="N41" s="122">
        <v>346116</v>
      </c>
      <c r="O41" s="122">
        <v>336497</v>
      </c>
      <c r="P41" s="122">
        <v>267220</v>
      </c>
      <c r="Q41" s="122">
        <v>248263</v>
      </c>
      <c r="R41" s="122">
        <v>255692</v>
      </c>
      <c r="S41" s="122">
        <v>288180</v>
      </c>
      <c r="T41" s="89">
        <v>317424</v>
      </c>
    </row>
    <row r="42" spans="1:20" ht="18" customHeight="1">
      <c r="A42" s="22"/>
      <c r="B42" s="16"/>
      <c r="C42" s="70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89"/>
    </row>
    <row r="43" spans="1:20" ht="18.75" customHeight="1">
      <c r="A43" s="22"/>
      <c r="B43" s="16" t="s">
        <v>179</v>
      </c>
      <c r="C43" s="70"/>
      <c r="D43" s="122">
        <v>243750</v>
      </c>
      <c r="E43" s="122">
        <v>226687</v>
      </c>
      <c r="F43" s="122">
        <v>217930</v>
      </c>
      <c r="G43" s="122">
        <v>177380</v>
      </c>
      <c r="H43" s="122">
        <v>171092</v>
      </c>
      <c r="I43" s="122">
        <v>187608</v>
      </c>
      <c r="J43" s="122">
        <v>182799</v>
      </c>
      <c r="K43" s="122">
        <v>155588</v>
      </c>
      <c r="L43" s="122">
        <v>156835</v>
      </c>
      <c r="M43" s="122">
        <v>190143</v>
      </c>
      <c r="N43" s="122">
        <v>178558</v>
      </c>
      <c r="O43" s="122">
        <v>165150</v>
      </c>
      <c r="P43" s="122">
        <v>178063</v>
      </c>
      <c r="Q43" s="122">
        <v>200982</v>
      </c>
      <c r="R43" s="122">
        <v>196868</v>
      </c>
      <c r="S43" s="122">
        <v>195726</v>
      </c>
      <c r="T43" s="89">
        <v>187362</v>
      </c>
    </row>
    <row r="44" spans="1:20" ht="18.75" customHeight="1">
      <c r="A44" s="22"/>
      <c r="B44" s="16" t="s">
        <v>180</v>
      </c>
      <c r="C44" s="70"/>
      <c r="D44" s="122">
        <v>374542</v>
      </c>
      <c r="E44" s="122">
        <v>348986</v>
      </c>
      <c r="F44" s="122">
        <v>318248</v>
      </c>
      <c r="G44" s="122">
        <v>320206</v>
      </c>
      <c r="H44" s="122">
        <v>290474</v>
      </c>
      <c r="I44" s="122">
        <v>320777</v>
      </c>
      <c r="J44" s="122">
        <v>318906</v>
      </c>
      <c r="K44" s="122">
        <v>266145</v>
      </c>
      <c r="L44" s="122">
        <v>255650</v>
      </c>
      <c r="M44" s="122">
        <v>279155</v>
      </c>
      <c r="N44" s="122">
        <v>279079</v>
      </c>
      <c r="O44" s="122">
        <v>253924</v>
      </c>
      <c r="P44" s="122">
        <v>253001</v>
      </c>
      <c r="Q44" s="122">
        <v>233238</v>
      </c>
      <c r="R44" s="122">
        <v>243389</v>
      </c>
      <c r="S44" s="122">
        <v>270665</v>
      </c>
      <c r="T44" s="89">
        <v>291085</v>
      </c>
    </row>
    <row r="45" spans="1:20" ht="18.75" customHeight="1">
      <c r="A45" s="22"/>
      <c r="B45" s="16" t="s">
        <v>181</v>
      </c>
      <c r="C45" s="70"/>
      <c r="D45" s="122">
        <v>408792</v>
      </c>
      <c r="E45" s="122">
        <v>371157</v>
      </c>
      <c r="F45" s="122">
        <v>341812</v>
      </c>
      <c r="G45" s="122">
        <v>336221</v>
      </c>
      <c r="H45" s="122">
        <v>299222</v>
      </c>
      <c r="I45" s="122">
        <v>308589</v>
      </c>
      <c r="J45" s="122">
        <v>301649</v>
      </c>
      <c r="K45" s="122">
        <v>289052</v>
      </c>
      <c r="L45" s="122">
        <v>297980</v>
      </c>
      <c r="M45" s="122">
        <v>337267</v>
      </c>
      <c r="N45" s="122">
        <v>334300</v>
      </c>
      <c r="O45" s="122">
        <v>306643</v>
      </c>
      <c r="P45" s="122">
        <v>297379</v>
      </c>
      <c r="Q45" s="122">
        <v>294664</v>
      </c>
      <c r="R45" s="122">
        <v>339965</v>
      </c>
      <c r="S45" s="122">
        <v>382267</v>
      </c>
      <c r="T45" s="89">
        <v>388652</v>
      </c>
    </row>
    <row r="46" spans="1:20" ht="18.75" customHeight="1">
      <c r="A46" s="22"/>
      <c r="B46" s="16" t="s">
        <v>182</v>
      </c>
      <c r="C46" s="70"/>
      <c r="D46" s="122">
        <v>615077</v>
      </c>
      <c r="E46" s="122">
        <v>566556</v>
      </c>
      <c r="F46" s="122">
        <v>523420</v>
      </c>
      <c r="G46" s="122">
        <v>522616</v>
      </c>
      <c r="H46" s="122">
        <v>461753</v>
      </c>
      <c r="I46" s="122">
        <v>465948</v>
      </c>
      <c r="J46" s="122">
        <v>465393</v>
      </c>
      <c r="K46" s="122">
        <v>433133</v>
      </c>
      <c r="L46" s="122">
        <v>417689</v>
      </c>
      <c r="M46" s="122">
        <v>456871</v>
      </c>
      <c r="N46" s="122">
        <v>428036</v>
      </c>
      <c r="O46" s="122">
        <v>414744</v>
      </c>
      <c r="P46" s="122">
        <v>397972</v>
      </c>
      <c r="Q46" s="122">
        <v>396473</v>
      </c>
      <c r="R46" s="122">
        <v>442722</v>
      </c>
      <c r="S46" s="122">
        <v>539833</v>
      </c>
      <c r="T46" s="89">
        <v>570449</v>
      </c>
    </row>
    <row r="47" spans="1:20" ht="18.75" customHeight="1">
      <c r="A47" s="22"/>
      <c r="B47" s="16" t="s">
        <v>183</v>
      </c>
      <c r="C47" s="70"/>
      <c r="D47" s="122">
        <v>365776</v>
      </c>
      <c r="E47" s="122">
        <v>358549</v>
      </c>
      <c r="F47" s="122">
        <v>326301</v>
      </c>
      <c r="G47" s="122">
        <v>313469</v>
      </c>
      <c r="H47" s="122">
        <v>268277</v>
      </c>
      <c r="I47" s="122">
        <v>314964</v>
      </c>
      <c r="J47" s="122">
        <v>306908</v>
      </c>
      <c r="K47" s="122">
        <v>291137</v>
      </c>
      <c r="L47" s="122">
        <v>269173</v>
      </c>
      <c r="M47" s="122">
        <v>298441</v>
      </c>
      <c r="N47" s="122">
        <v>306300</v>
      </c>
      <c r="O47" s="122">
        <v>280200</v>
      </c>
      <c r="P47" s="122">
        <v>299882</v>
      </c>
      <c r="Q47" s="122">
        <v>296339</v>
      </c>
      <c r="R47" s="122">
        <v>298604</v>
      </c>
      <c r="S47" s="122">
        <v>328427</v>
      </c>
      <c r="T47" s="89">
        <v>299199</v>
      </c>
    </row>
    <row r="48" spans="1:20" ht="18" customHeight="1">
      <c r="A48" s="22"/>
      <c r="B48" s="16"/>
      <c r="C48" s="7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89"/>
    </row>
    <row r="49" spans="1:20" ht="18.75" customHeight="1">
      <c r="A49" s="22"/>
      <c r="B49" s="16" t="s">
        <v>184</v>
      </c>
      <c r="C49" s="70"/>
      <c r="D49" s="122">
        <v>277199</v>
      </c>
      <c r="E49" s="122">
        <v>286621</v>
      </c>
      <c r="F49" s="122">
        <v>255446</v>
      </c>
      <c r="G49" s="122">
        <v>220231</v>
      </c>
      <c r="H49" s="122">
        <v>188375</v>
      </c>
      <c r="I49" s="122">
        <v>200972</v>
      </c>
      <c r="J49" s="122">
        <v>189688</v>
      </c>
      <c r="K49" s="122">
        <v>167828</v>
      </c>
      <c r="L49" s="122">
        <v>177450</v>
      </c>
      <c r="M49" s="122">
        <v>213425</v>
      </c>
      <c r="N49" s="122">
        <v>218010</v>
      </c>
      <c r="O49" s="122">
        <v>194271</v>
      </c>
      <c r="P49" s="122">
        <v>195098</v>
      </c>
      <c r="Q49" s="122">
        <v>194436</v>
      </c>
      <c r="R49" s="122">
        <v>202704</v>
      </c>
      <c r="S49" s="122">
        <v>219620</v>
      </c>
      <c r="T49" s="89">
        <v>250115</v>
      </c>
    </row>
    <row r="50" spans="1:20" ht="18.75" customHeight="1">
      <c r="A50" s="22"/>
      <c r="B50" s="16" t="s">
        <v>185</v>
      </c>
      <c r="C50" s="70"/>
      <c r="D50" s="122">
        <v>210484</v>
      </c>
      <c r="E50" s="122">
        <v>215338</v>
      </c>
      <c r="F50" s="122">
        <v>165565</v>
      </c>
      <c r="G50" s="122">
        <v>150025</v>
      </c>
      <c r="H50" s="122">
        <v>151350</v>
      </c>
      <c r="I50" s="122">
        <v>166401</v>
      </c>
      <c r="J50" s="122">
        <v>155102</v>
      </c>
      <c r="K50" s="122">
        <v>165561</v>
      </c>
      <c r="L50" s="122">
        <v>151328</v>
      </c>
      <c r="M50" s="122">
        <v>172871</v>
      </c>
      <c r="N50" s="122">
        <v>181167</v>
      </c>
      <c r="O50" s="122">
        <v>182319</v>
      </c>
      <c r="P50" s="122">
        <v>183735</v>
      </c>
      <c r="Q50" s="122">
        <v>191639</v>
      </c>
      <c r="R50" s="122">
        <v>169875</v>
      </c>
      <c r="S50" s="122">
        <v>179016</v>
      </c>
      <c r="T50" s="89">
        <v>194131</v>
      </c>
    </row>
    <row r="51" spans="1:20" ht="18.75" customHeight="1">
      <c r="A51" s="22"/>
      <c r="B51" s="16" t="s">
        <v>186</v>
      </c>
      <c r="C51" s="70"/>
      <c r="D51" s="122">
        <v>381453</v>
      </c>
      <c r="E51" s="122">
        <v>349339</v>
      </c>
      <c r="F51" s="122">
        <v>307527</v>
      </c>
      <c r="G51" s="122">
        <v>266087</v>
      </c>
      <c r="H51" s="122">
        <v>238814</v>
      </c>
      <c r="I51" s="122">
        <v>255240</v>
      </c>
      <c r="J51" s="122">
        <v>248348</v>
      </c>
      <c r="K51" s="122">
        <v>230935</v>
      </c>
      <c r="L51" s="122">
        <v>248075</v>
      </c>
      <c r="M51" s="122">
        <v>279495</v>
      </c>
      <c r="N51" s="122">
        <v>285196</v>
      </c>
      <c r="O51" s="122">
        <v>262585</v>
      </c>
      <c r="P51" s="122">
        <v>273149</v>
      </c>
      <c r="Q51" s="122">
        <v>271845</v>
      </c>
      <c r="R51" s="122">
        <v>276863</v>
      </c>
      <c r="S51" s="122">
        <v>313776</v>
      </c>
      <c r="T51" s="89">
        <v>293249</v>
      </c>
    </row>
    <row r="52" spans="1:20" ht="18.75" customHeight="1">
      <c r="A52" s="22"/>
      <c r="B52" s="16" t="s">
        <v>187</v>
      </c>
      <c r="C52" s="70"/>
      <c r="D52" s="122">
        <v>299995</v>
      </c>
      <c r="E52" s="122">
        <v>264846</v>
      </c>
      <c r="F52" s="122">
        <v>221941</v>
      </c>
      <c r="G52" s="122">
        <v>216467</v>
      </c>
      <c r="H52" s="122">
        <v>205411</v>
      </c>
      <c r="I52" s="122">
        <v>252303</v>
      </c>
      <c r="J52" s="122">
        <v>245731</v>
      </c>
      <c r="K52" s="122">
        <v>212056</v>
      </c>
      <c r="L52" s="122">
        <v>216311</v>
      </c>
      <c r="M52" s="122">
        <v>260111</v>
      </c>
      <c r="N52" s="122">
        <v>274603</v>
      </c>
      <c r="O52" s="122">
        <v>259879</v>
      </c>
      <c r="P52" s="122">
        <v>277475</v>
      </c>
      <c r="Q52" s="122">
        <v>292619</v>
      </c>
      <c r="R52" s="122">
        <v>282949</v>
      </c>
      <c r="S52" s="122">
        <v>306497</v>
      </c>
      <c r="T52" s="89">
        <v>310189</v>
      </c>
    </row>
    <row r="53" spans="1:20" ht="18" customHeight="1">
      <c r="A53" s="22"/>
      <c r="B53" s="16"/>
      <c r="C53" s="70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89"/>
    </row>
    <row r="54" spans="1:20" ht="18.75" customHeight="1">
      <c r="A54" s="22"/>
      <c r="B54" s="16" t="s">
        <v>188</v>
      </c>
      <c r="C54" s="70"/>
      <c r="D54" s="122">
        <v>1098591</v>
      </c>
      <c r="E54" s="122">
        <v>977011</v>
      </c>
      <c r="F54" s="122">
        <v>926703</v>
      </c>
      <c r="G54" s="122">
        <v>875101</v>
      </c>
      <c r="H54" s="122">
        <v>855604</v>
      </c>
      <c r="I54" s="122">
        <v>965445</v>
      </c>
      <c r="J54" s="122">
        <v>848977</v>
      </c>
      <c r="K54" s="122">
        <v>715148</v>
      </c>
      <c r="L54" s="122">
        <v>764371</v>
      </c>
      <c r="M54" s="122">
        <v>849595</v>
      </c>
      <c r="N54" s="122">
        <v>866545</v>
      </c>
      <c r="O54" s="122">
        <v>824235</v>
      </c>
      <c r="P54" s="122">
        <v>813107</v>
      </c>
      <c r="Q54" s="122">
        <v>823873</v>
      </c>
      <c r="R54" s="122">
        <v>858862</v>
      </c>
      <c r="S54" s="122">
        <v>893120</v>
      </c>
      <c r="T54" s="89">
        <v>919815</v>
      </c>
    </row>
    <row r="55" spans="1:20" ht="18.75" customHeight="1">
      <c r="A55" s="22"/>
      <c r="B55" s="16" t="s">
        <v>189</v>
      </c>
      <c r="C55" s="70"/>
      <c r="D55" s="122">
        <v>255858</v>
      </c>
      <c r="E55" s="122">
        <v>250201</v>
      </c>
      <c r="F55" s="122">
        <v>236569</v>
      </c>
      <c r="G55" s="122">
        <v>240096</v>
      </c>
      <c r="H55" s="122">
        <v>229269</v>
      </c>
      <c r="I55" s="122">
        <v>251248</v>
      </c>
      <c r="J55" s="122">
        <v>225997</v>
      </c>
      <c r="K55" s="122">
        <v>203308</v>
      </c>
      <c r="L55" s="122">
        <v>205560</v>
      </c>
      <c r="M55" s="122">
        <v>228523</v>
      </c>
      <c r="N55" s="122">
        <v>238089</v>
      </c>
      <c r="O55" s="122">
        <v>213177</v>
      </c>
      <c r="P55" s="122">
        <v>213342</v>
      </c>
      <c r="Q55" s="122">
        <v>225982</v>
      </c>
      <c r="R55" s="122">
        <v>219195</v>
      </c>
      <c r="S55" s="122">
        <v>226370</v>
      </c>
      <c r="T55" s="89">
        <v>278236</v>
      </c>
    </row>
    <row r="56" spans="1:20" ht="18.75" customHeight="1">
      <c r="A56" s="22"/>
      <c r="B56" s="16" t="s">
        <v>190</v>
      </c>
      <c r="C56" s="70"/>
      <c r="D56" s="122">
        <v>402922</v>
      </c>
      <c r="E56" s="122">
        <v>346257</v>
      </c>
      <c r="F56" s="122">
        <v>326269</v>
      </c>
      <c r="G56" s="122">
        <v>323786</v>
      </c>
      <c r="H56" s="122">
        <v>297703</v>
      </c>
      <c r="I56" s="122">
        <v>346292</v>
      </c>
      <c r="J56" s="122">
        <v>313575</v>
      </c>
      <c r="K56" s="122">
        <v>296982</v>
      </c>
      <c r="L56" s="122">
        <v>299750</v>
      </c>
      <c r="M56" s="122">
        <v>336341</v>
      </c>
      <c r="N56" s="122">
        <v>333381</v>
      </c>
      <c r="O56" s="122">
        <v>299984</v>
      </c>
      <c r="P56" s="122">
        <v>338952</v>
      </c>
      <c r="Q56" s="122">
        <v>374147</v>
      </c>
      <c r="R56" s="122">
        <v>364552</v>
      </c>
      <c r="S56" s="122">
        <v>420378</v>
      </c>
      <c r="T56" s="89">
        <v>413957</v>
      </c>
    </row>
    <row r="57" spans="1:20" ht="18.75" customHeight="1">
      <c r="A57" s="22"/>
      <c r="B57" s="16" t="s">
        <v>191</v>
      </c>
      <c r="C57" s="70"/>
      <c r="D57" s="122">
        <v>420034</v>
      </c>
      <c r="E57" s="122">
        <v>402765</v>
      </c>
      <c r="F57" s="122">
        <v>404761</v>
      </c>
      <c r="G57" s="122">
        <v>406236</v>
      </c>
      <c r="H57" s="122">
        <v>383535</v>
      </c>
      <c r="I57" s="122">
        <v>444564</v>
      </c>
      <c r="J57" s="122">
        <v>420255</v>
      </c>
      <c r="K57" s="122">
        <v>340785</v>
      </c>
      <c r="L57" s="122">
        <v>365532</v>
      </c>
      <c r="M57" s="122">
        <v>452924</v>
      </c>
      <c r="N57" s="122">
        <v>404147</v>
      </c>
      <c r="O57" s="122">
        <v>359680</v>
      </c>
      <c r="P57" s="122">
        <v>435269</v>
      </c>
      <c r="Q57" s="122">
        <v>578319</v>
      </c>
      <c r="R57" s="122">
        <v>632028</v>
      </c>
      <c r="S57" s="122">
        <v>607351</v>
      </c>
      <c r="T57" s="89">
        <v>551010</v>
      </c>
    </row>
    <row r="58" spans="1:20" ht="18.75" customHeight="1">
      <c r="A58" s="22"/>
      <c r="B58" s="16" t="s">
        <v>192</v>
      </c>
      <c r="C58" s="70"/>
      <c r="D58" s="122">
        <v>316469</v>
      </c>
      <c r="E58" s="122">
        <v>307244</v>
      </c>
      <c r="F58" s="122">
        <v>301243</v>
      </c>
      <c r="G58" s="122">
        <v>277820</v>
      </c>
      <c r="H58" s="122">
        <v>254414</v>
      </c>
      <c r="I58" s="122">
        <v>273944</v>
      </c>
      <c r="J58" s="122">
        <v>259073</v>
      </c>
      <c r="K58" s="122">
        <v>243147</v>
      </c>
      <c r="L58" s="122">
        <v>263365</v>
      </c>
      <c r="M58" s="122">
        <v>297375</v>
      </c>
      <c r="N58" s="122">
        <v>282476</v>
      </c>
      <c r="O58" s="122">
        <v>248367</v>
      </c>
      <c r="P58" s="122">
        <v>254780</v>
      </c>
      <c r="Q58" s="122">
        <v>266975</v>
      </c>
      <c r="R58" s="122">
        <v>278405</v>
      </c>
      <c r="S58" s="122">
        <v>296614</v>
      </c>
      <c r="T58" s="89">
        <v>315100</v>
      </c>
    </row>
    <row r="59" spans="1:20" ht="18.75" customHeight="1">
      <c r="A59" s="22"/>
      <c r="B59" s="16" t="s">
        <v>193</v>
      </c>
      <c r="C59" s="70"/>
      <c r="D59" s="122">
        <v>367314</v>
      </c>
      <c r="E59" s="122">
        <v>344702</v>
      </c>
      <c r="F59" s="122">
        <v>340933</v>
      </c>
      <c r="G59" s="122">
        <v>285292</v>
      </c>
      <c r="H59" s="122">
        <v>283314</v>
      </c>
      <c r="I59" s="122">
        <v>292972</v>
      </c>
      <c r="J59" s="122">
        <v>279703</v>
      </c>
      <c r="K59" s="122">
        <v>249057</v>
      </c>
      <c r="L59" s="122">
        <v>240943</v>
      </c>
      <c r="M59" s="122">
        <v>293008</v>
      </c>
      <c r="N59" s="122">
        <v>291396</v>
      </c>
      <c r="O59" s="122">
        <v>228248</v>
      </c>
      <c r="P59" s="122">
        <v>240883</v>
      </c>
      <c r="Q59" s="122">
        <v>259832</v>
      </c>
      <c r="R59" s="122">
        <v>246510</v>
      </c>
      <c r="S59" s="122">
        <v>273643</v>
      </c>
      <c r="T59" s="89">
        <v>295393</v>
      </c>
    </row>
    <row r="60" spans="1:20" ht="18.75" customHeight="1">
      <c r="A60" s="22"/>
      <c r="B60" s="16" t="s">
        <v>194</v>
      </c>
      <c r="C60" s="70"/>
      <c r="D60" s="122">
        <v>526627</v>
      </c>
      <c r="E60" s="122">
        <v>488392</v>
      </c>
      <c r="F60" s="122">
        <v>486160</v>
      </c>
      <c r="G60" s="122">
        <v>444248</v>
      </c>
      <c r="H60" s="122">
        <v>415245</v>
      </c>
      <c r="I60" s="122">
        <v>465443</v>
      </c>
      <c r="J60" s="122">
        <v>424305</v>
      </c>
      <c r="K60" s="122">
        <v>410371</v>
      </c>
      <c r="L60" s="122">
        <v>403480</v>
      </c>
      <c r="M60" s="122">
        <v>451457</v>
      </c>
      <c r="N60" s="122">
        <v>443086</v>
      </c>
      <c r="O60" s="122">
        <v>382790</v>
      </c>
      <c r="P60" s="122">
        <v>383182</v>
      </c>
      <c r="Q60" s="122">
        <v>407640</v>
      </c>
      <c r="R60" s="122">
        <v>379965</v>
      </c>
      <c r="S60" s="122">
        <v>419931</v>
      </c>
      <c r="T60" s="89">
        <v>465114</v>
      </c>
    </row>
    <row r="61" spans="1:20" ht="18.75" customHeight="1">
      <c r="A61" s="22"/>
      <c r="B61" s="16" t="s">
        <v>195</v>
      </c>
      <c r="C61" s="70"/>
      <c r="D61" s="122">
        <v>442787</v>
      </c>
      <c r="E61" s="122">
        <v>431080</v>
      </c>
      <c r="F61" s="122">
        <v>407444</v>
      </c>
      <c r="G61" s="122">
        <v>402659</v>
      </c>
      <c r="H61" s="122">
        <v>398786</v>
      </c>
      <c r="I61" s="122">
        <v>424805</v>
      </c>
      <c r="J61" s="122">
        <v>391674</v>
      </c>
      <c r="K61" s="122">
        <v>356844</v>
      </c>
      <c r="L61" s="122">
        <v>367728</v>
      </c>
      <c r="M61" s="122">
        <v>409556</v>
      </c>
      <c r="N61" s="122">
        <v>429039</v>
      </c>
      <c r="O61" s="122">
        <v>450786</v>
      </c>
      <c r="P61" s="122">
        <v>479326</v>
      </c>
      <c r="Q61" s="122">
        <v>443872</v>
      </c>
      <c r="R61" s="122">
        <v>399171</v>
      </c>
      <c r="S61" s="122">
        <v>413039</v>
      </c>
      <c r="T61" s="89">
        <v>419631</v>
      </c>
    </row>
    <row r="62" spans="1:20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52"/>
      <c r="T62" s="89"/>
    </row>
    <row r="63" spans="1:20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90"/>
    </row>
    <row r="64" spans="13:20" ht="12.75">
      <c r="M64" s="128"/>
      <c r="N64" s="128"/>
      <c r="O64" s="128"/>
      <c r="P64" s="128"/>
      <c r="Q64" s="128"/>
      <c r="R64" s="148"/>
      <c r="S64" s="148"/>
      <c r="T64" s="122"/>
    </row>
    <row r="65" spans="13:20" ht="12.75">
      <c r="M65" s="126"/>
      <c r="N65" s="126"/>
      <c r="O65" s="126"/>
      <c r="P65" s="126"/>
      <c r="Q65" s="126"/>
      <c r="R65" s="126"/>
      <c r="S65" s="126"/>
      <c r="T65" s="122"/>
    </row>
    <row r="66" spans="13:20" ht="12.75">
      <c r="M66" s="128"/>
      <c r="N66" s="128"/>
      <c r="O66" s="128"/>
      <c r="P66" s="128"/>
      <c r="Q66" s="128"/>
      <c r="R66" s="128"/>
      <c r="S66" s="128"/>
      <c r="T66" s="122"/>
    </row>
    <row r="67" spans="13:20" ht="12.75">
      <c r="M67" s="128"/>
      <c r="N67" s="128"/>
      <c r="O67" s="128"/>
      <c r="P67" s="128"/>
      <c r="Q67" s="128"/>
      <c r="R67" s="128"/>
      <c r="S67" s="128"/>
      <c r="T67" s="122"/>
    </row>
    <row r="68" spans="13:20" ht="12.75">
      <c r="M68" s="128"/>
      <c r="N68" s="128"/>
      <c r="O68" s="128"/>
      <c r="P68" s="128"/>
      <c r="Q68" s="128"/>
      <c r="R68" s="128"/>
      <c r="S68" s="128"/>
      <c r="T68" s="122"/>
    </row>
    <row r="69" spans="13:20" ht="12.75">
      <c r="M69" s="128"/>
      <c r="N69" s="128"/>
      <c r="O69" s="128"/>
      <c r="P69" s="128"/>
      <c r="Q69" s="128"/>
      <c r="R69" s="128"/>
      <c r="S69" s="128"/>
      <c r="T69" s="122"/>
    </row>
    <row r="70" spans="13:20" ht="12.75">
      <c r="M70" s="128"/>
      <c r="N70" s="128"/>
      <c r="O70" s="128"/>
      <c r="P70" s="128"/>
      <c r="Q70" s="128"/>
      <c r="R70" s="128"/>
      <c r="S70" s="128"/>
      <c r="T70" s="122"/>
    </row>
    <row r="71" spans="13:20" ht="12.75">
      <c r="M71" s="128"/>
      <c r="N71" s="128"/>
      <c r="O71" s="128"/>
      <c r="P71" s="128"/>
      <c r="Q71" s="128"/>
      <c r="R71" s="128"/>
      <c r="S71" s="128"/>
      <c r="T71" s="122"/>
    </row>
    <row r="72" spans="13:20" ht="12.75">
      <c r="M72" s="128"/>
      <c r="N72" s="128"/>
      <c r="O72" s="128"/>
      <c r="P72" s="128"/>
      <c r="Q72" s="128"/>
      <c r="R72" s="128"/>
      <c r="S72" s="128"/>
      <c r="T72" s="122"/>
    </row>
    <row r="73" spans="13:20" ht="12.75">
      <c r="M73" s="128"/>
      <c r="N73" s="128"/>
      <c r="O73" s="128"/>
      <c r="P73" s="128"/>
      <c r="Q73" s="128"/>
      <c r="R73" s="128"/>
      <c r="S73" s="128"/>
      <c r="T73" s="122"/>
    </row>
    <row r="74" spans="13:20" ht="12.75">
      <c r="M74" s="128"/>
      <c r="N74" s="128"/>
      <c r="O74" s="128"/>
      <c r="P74" s="128"/>
      <c r="Q74" s="128"/>
      <c r="R74" s="128"/>
      <c r="S74" s="128"/>
      <c r="T74" s="122"/>
    </row>
    <row r="75" spans="13:20" ht="12.75">
      <c r="M75" s="128"/>
      <c r="N75" s="128"/>
      <c r="O75" s="128"/>
      <c r="P75" s="128"/>
      <c r="Q75" s="128"/>
      <c r="R75" s="128"/>
      <c r="S75" s="128"/>
      <c r="T75" s="122"/>
    </row>
    <row r="76" spans="13:20" ht="12.75">
      <c r="M76" s="128"/>
      <c r="N76" s="128"/>
      <c r="O76" s="128"/>
      <c r="P76" s="128"/>
      <c r="Q76" s="128"/>
      <c r="R76" s="128"/>
      <c r="S76" s="128"/>
      <c r="T76" s="122"/>
    </row>
    <row r="77" spans="13:20" ht="12.75">
      <c r="M77" s="128"/>
      <c r="N77" s="128"/>
      <c r="O77" s="128"/>
      <c r="P77" s="128"/>
      <c r="Q77" s="128"/>
      <c r="R77" s="128"/>
      <c r="S77" s="128"/>
      <c r="T77" s="122"/>
    </row>
    <row r="78" spans="13:20" ht="12.75">
      <c r="M78" s="128"/>
      <c r="N78" s="128"/>
      <c r="O78" s="128"/>
      <c r="P78" s="128"/>
      <c r="Q78" s="128"/>
      <c r="R78" s="128"/>
      <c r="S78" s="128"/>
      <c r="T78" s="122"/>
    </row>
    <row r="79" spans="13:20" ht="12.75">
      <c r="M79" s="128"/>
      <c r="N79" s="128"/>
      <c r="O79" s="128"/>
      <c r="P79" s="128"/>
      <c r="Q79" s="128"/>
      <c r="R79" s="128"/>
      <c r="S79" s="128"/>
      <c r="T79" s="122"/>
    </row>
    <row r="80" spans="13:20" ht="12.75">
      <c r="M80" s="128"/>
      <c r="N80" s="128"/>
      <c r="O80" s="128"/>
      <c r="P80" s="128"/>
      <c r="Q80" s="128"/>
      <c r="R80" s="128"/>
      <c r="S80" s="128"/>
      <c r="T80" s="122"/>
    </row>
    <row r="81" spans="13:20" ht="12.75">
      <c r="M81" s="128"/>
      <c r="N81" s="128"/>
      <c r="O81" s="128"/>
      <c r="P81" s="128"/>
      <c r="Q81" s="128"/>
      <c r="R81" s="128"/>
      <c r="S81" s="128"/>
      <c r="T81" s="122"/>
    </row>
    <row r="82" spans="13:20" ht="12.75">
      <c r="M82" s="128"/>
      <c r="N82" s="128"/>
      <c r="O82" s="128"/>
      <c r="P82" s="128"/>
      <c r="Q82" s="128"/>
      <c r="R82" s="128"/>
      <c r="S82" s="128"/>
      <c r="T82" s="122"/>
    </row>
    <row r="83" spans="13:20" ht="12.75">
      <c r="M83" s="128"/>
      <c r="N83" s="128"/>
      <c r="O83" s="128"/>
      <c r="P83" s="128"/>
      <c r="Q83" s="128"/>
      <c r="R83" s="128"/>
      <c r="S83" s="128"/>
      <c r="T83" s="122"/>
    </row>
    <row r="84" spans="13:20" ht="12.75">
      <c r="M84" s="128"/>
      <c r="N84" s="128"/>
      <c r="O84" s="128"/>
      <c r="P84" s="128"/>
      <c r="Q84" s="128"/>
      <c r="R84" s="128"/>
      <c r="S84" s="128"/>
      <c r="T84" s="122"/>
    </row>
    <row r="85" spans="13:20" ht="12.75">
      <c r="M85" s="128"/>
      <c r="N85" s="128"/>
      <c r="O85" s="128"/>
      <c r="P85" s="128"/>
      <c r="Q85" s="128"/>
      <c r="R85" s="128"/>
      <c r="S85" s="128"/>
      <c r="T85" s="122"/>
    </row>
    <row r="86" spans="13:20" ht="12.75">
      <c r="M86" s="128"/>
      <c r="N86" s="128"/>
      <c r="O86" s="128"/>
      <c r="P86" s="128"/>
      <c r="Q86" s="128"/>
      <c r="R86" s="128"/>
      <c r="S86" s="128"/>
      <c r="T86" s="122"/>
    </row>
    <row r="87" spans="13:20" ht="12.75">
      <c r="M87" s="128"/>
      <c r="N87" s="128"/>
      <c r="O87" s="128"/>
      <c r="P87" s="128"/>
      <c r="Q87" s="128"/>
      <c r="R87" s="128"/>
      <c r="S87" s="128"/>
      <c r="T87" s="122"/>
    </row>
    <row r="88" spans="13:20" ht="12.75">
      <c r="M88" s="128"/>
      <c r="N88" s="128"/>
      <c r="O88" s="128"/>
      <c r="P88" s="128"/>
      <c r="Q88" s="128"/>
      <c r="R88" s="128"/>
      <c r="S88" s="128"/>
      <c r="T88" s="122"/>
    </row>
    <row r="89" spans="13:20" ht="12.75">
      <c r="M89" s="128"/>
      <c r="N89" s="128"/>
      <c r="O89" s="128"/>
      <c r="P89" s="128"/>
      <c r="Q89" s="128"/>
      <c r="R89" s="128"/>
      <c r="S89" s="128"/>
      <c r="T89" s="122"/>
    </row>
    <row r="90" spans="13:20" ht="12.75">
      <c r="M90" s="128"/>
      <c r="N90" s="128"/>
      <c r="O90" s="128"/>
      <c r="P90" s="128"/>
      <c r="Q90" s="128"/>
      <c r="R90" s="128"/>
      <c r="S90" s="128"/>
      <c r="T90" s="122"/>
    </row>
    <row r="91" spans="13:20" ht="12.75">
      <c r="M91" s="128"/>
      <c r="N91" s="128"/>
      <c r="O91" s="128"/>
      <c r="P91" s="128"/>
      <c r="Q91" s="128"/>
      <c r="R91" s="128"/>
      <c r="S91" s="128"/>
      <c r="T91" s="122"/>
    </row>
    <row r="92" spans="13:20" ht="12.75">
      <c r="M92" s="128"/>
      <c r="N92" s="128"/>
      <c r="O92" s="128"/>
      <c r="P92" s="128"/>
      <c r="Q92" s="128"/>
      <c r="R92" s="128"/>
      <c r="S92" s="128"/>
      <c r="T92" s="122"/>
    </row>
    <row r="93" spans="13:20" ht="12.75">
      <c r="M93" s="128"/>
      <c r="N93" s="128"/>
      <c r="O93" s="128"/>
      <c r="P93" s="128"/>
      <c r="Q93" s="128"/>
      <c r="R93" s="128"/>
      <c r="S93" s="128"/>
      <c r="T93" s="122"/>
    </row>
    <row r="94" spans="13:20" ht="12.75">
      <c r="M94" s="128"/>
      <c r="N94" s="128"/>
      <c r="O94" s="128"/>
      <c r="P94" s="128"/>
      <c r="Q94" s="128"/>
      <c r="R94" s="128"/>
      <c r="S94" s="128"/>
      <c r="T94" s="122"/>
    </row>
    <row r="95" spans="13:20" ht="12.75">
      <c r="M95" s="128"/>
      <c r="N95" s="128"/>
      <c r="O95" s="128"/>
      <c r="P95" s="128"/>
      <c r="Q95" s="128"/>
      <c r="R95" s="128"/>
      <c r="S95" s="128"/>
      <c r="T95" s="122"/>
    </row>
    <row r="96" spans="13:20" ht="12.75">
      <c r="M96" s="128"/>
      <c r="N96" s="128"/>
      <c r="O96" s="128"/>
      <c r="P96" s="128"/>
      <c r="Q96" s="128"/>
      <c r="R96" s="128"/>
      <c r="S96" s="128"/>
      <c r="T96" s="122"/>
    </row>
    <row r="97" spans="13:20" ht="12.75">
      <c r="M97" s="128"/>
      <c r="N97" s="128"/>
      <c r="O97" s="128"/>
      <c r="P97" s="128"/>
      <c r="Q97" s="128"/>
      <c r="R97" s="128"/>
      <c r="S97" s="128"/>
      <c r="T97" s="122"/>
    </row>
    <row r="98" spans="13:20" ht="12.75">
      <c r="M98" s="128"/>
      <c r="N98" s="128"/>
      <c r="O98" s="128"/>
      <c r="P98" s="128"/>
      <c r="Q98" s="128"/>
      <c r="R98" s="128"/>
      <c r="S98" s="128"/>
      <c r="T98" s="122"/>
    </row>
    <row r="99" spans="13:20" ht="12.75">
      <c r="M99" s="128"/>
      <c r="N99" s="128"/>
      <c r="O99" s="128"/>
      <c r="P99" s="128"/>
      <c r="Q99" s="128"/>
      <c r="R99" s="128"/>
      <c r="S99" s="128"/>
      <c r="T99" s="122"/>
    </row>
    <row r="100" spans="13:20" ht="12.75">
      <c r="M100" s="128"/>
      <c r="N100" s="128"/>
      <c r="O100" s="128"/>
      <c r="P100" s="128"/>
      <c r="Q100" s="128"/>
      <c r="R100" s="128"/>
      <c r="S100" s="128"/>
      <c r="T100" s="122"/>
    </row>
    <row r="101" spans="13:20" ht="12.75">
      <c r="M101" s="128"/>
      <c r="N101" s="128"/>
      <c r="O101" s="128"/>
      <c r="P101" s="128"/>
      <c r="Q101" s="128"/>
      <c r="R101" s="128"/>
      <c r="S101" s="128"/>
      <c r="T101" s="122"/>
    </row>
    <row r="102" spans="13:20" ht="12.75">
      <c r="M102" s="128"/>
      <c r="N102" s="128"/>
      <c r="O102" s="128"/>
      <c r="P102" s="128"/>
      <c r="Q102" s="128"/>
      <c r="R102" s="128"/>
      <c r="S102" s="128"/>
      <c r="T102" s="122"/>
    </row>
    <row r="103" spans="13:21" ht="12.75">
      <c r="M103" s="128"/>
      <c r="N103" s="128"/>
      <c r="O103" s="128"/>
      <c r="P103" s="128"/>
      <c r="Q103" s="128"/>
      <c r="R103" s="128"/>
      <c r="S103" s="128"/>
      <c r="T103" s="122"/>
      <c r="U103" s="5"/>
    </row>
    <row r="104" spans="13:20" ht="12.75">
      <c r="M104" s="128"/>
      <c r="N104" s="128"/>
      <c r="O104" s="128"/>
      <c r="P104" s="128"/>
      <c r="Q104" s="128"/>
      <c r="R104" s="128"/>
      <c r="S104" s="128"/>
      <c r="T104" s="122"/>
    </row>
    <row r="105" spans="13:20" ht="12.75">
      <c r="M105" s="128"/>
      <c r="N105" s="128"/>
      <c r="O105" s="128"/>
      <c r="P105" s="128"/>
      <c r="Q105" s="128"/>
      <c r="R105" s="128"/>
      <c r="S105" s="128"/>
      <c r="T105" s="122"/>
    </row>
    <row r="106" spans="13:20" ht="12.75">
      <c r="M106" s="128"/>
      <c r="N106" s="128"/>
      <c r="O106" s="128"/>
      <c r="P106" s="128"/>
      <c r="Q106" s="128"/>
      <c r="R106" s="128"/>
      <c r="S106" s="128"/>
      <c r="T106" s="122"/>
    </row>
    <row r="107" spans="13:20" ht="12.75">
      <c r="M107" s="128"/>
      <c r="N107" s="128"/>
      <c r="O107" s="128"/>
      <c r="P107" s="128"/>
      <c r="Q107" s="128"/>
      <c r="R107" s="128"/>
      <c r="S107" s="128"/>
      <c r="T107" s="122"/>
    </row>
    <row r="108" spans="13:20" ht="12.75">
      <c r="M108" s="128"/>
      <c r="N108" s="128"/>
      <c r="O108" s="128"/>
      <c r="P108" s="128"/>
      <c r="Q108" s="128"/>
      <c r="R108" s="128"/>
      <c r="S108" s="128"/>
      <c r="T108" s="122"/>
    </row>
    <row r="109" spans="13:20" ht="12.75">
      <c r="M109" s="128"/>
      <c r="N109" s="128"/>
      <c r="O109" s="128"/>
      <c r="P109" s="128"/>
      <c r="Q109" s="128"/>
      <c r="R109" s="128"/>
      <c r="S109" s="128"/>
      <c r="T109" s="122"/>
    </row>
    <row r="110" spans="13:20" ht="12.75">
      <c r="M110" s="128"/>
      <c r="N110" s="128"/>
      <c r="O110" s="128"/>
      <c r="P110" s="128"/>
      <c r="Q110" s="128"/>
      <c r="R110" s="128"/>
      <c r="S110" s="128"/>
      <c r="T110" s="122"/>
    </row>
    <row r="111" spans="13:20" ht="12.75">
      <c r="M111" s="128"/>
      <c r="N111" s="128"/>
      <c r="O111" s="128"/>
      <c r="P111" s="128"/>
      <c r="Q111" s="128"/>
      <c r="R111" s="128"/>
      <c r="S111" s="128"/>
      <c r="T111" s="122"/>
    </row>
    <row r="112" spans="13:20" ht="12.75">
      <c r="M112" s="128"/>
      <c r="N112" s="128"/>
      <c r="O112" s="128"/>
      <c r="P112" s="128"/>
      <c r="Q112" s="128"/>
      <c r="R112" s="128"/>
      <c r="S112" s="128"/>
      <c r="T112" s="122"/>
    </row>
    <row r="113" spans="13:20" ht="12.75">
      <c r="M113" s="128"/>
      <c r="N113" s="128"/>
      <c r="O113" s="128"/>
      <c r="P113" s="128"/>
      <c r="Q113" s="128"/>
      <c r="R113" s="128"/>
      <c r="S113" s="128"/>
      <c r="T113" s="122"/>
    </row>
    <row r="114" spans="13:20" ht="12.75">
      <c r="M114" s="128"/>
      <c r="N114" s="128"/>
      <c r="O114" s="128"/>
      <c r="P114" s="128"/>
      <c r="Q114" s="128"/>
      <c r="R114" s="128"/>
      <c r="S114" s="128"/>
      <c r="T114" s="122"/>
    </row>
    <row r="115" spans="13:20" ht="12.75">
      <c r="M115" s="128"/>
      <c r="N115" s="128"/>
      <c r="O115" s="128"/>
      <c r="P115" s="128"/>
      <c r="Q115" s="128"/>
      <c r="R115" s="128"/>
      <c r="S115" s="128"/>
      <c r="T115" s="122"/>
    </row>
    <row r="116" spans="13:20" ht="12.75">
      <c r="M116" s="128"/>
      <c r="N116" s="128"/>
      <c r="O116" s="128"/>
      <c r="P116" s="128"/>
      <c r="Q116" s="128"/>
      <c r="R116" s="128"/>
      <c r="S116" s="128"/>
      <c r="T116" s="122"/>
    </row>
    <row r="117" spans="13:20" ht="12.75">
      <c r="M117" s="128"/>
      <c r="N117" s="128"/>
      <c r="O117" s="128"/>
      <c r="P117" s="128"/>
      <c r="Q117" s="128"/>
      <c r="R117" s="128"/>
      <c r="S117" s="128"/>
      <c r="T117" s="122"/>
    </row>
    <row r="118" spans="13:20" ht="12.75">
      <c r="M118" s="128"/>
      <c r="N118" s="128"/>
      <c r="O118" s="128"/>
      <c r="P118" s="128"/>
      <c r="Q118" s="128"/>
      <c r="R118" s="128"/>
      <c r="S118" s="128"/>
      <c r="T118" s="122"/>
    </row>
    <row r="119" spans="13:20" ht="12.75">
      <c r="M119" s="128"/>
      <c r="N119" s="128"/>
      <c r="O119" s="128"/>
      <c r="P119" s="128"/>
      <c r="Q119" s="128"/>
      <c r="R119" s="128"/>
      <c r="S119" s="128"/>
      <c r="T119" s="122"/>
    </row>
    <row r="120" spans="13:20" ht="12.75">
      <c r="M120" s="128"/>
      <c r="N120" s="128"/>
      <c r="O120" s="128"/>
      <c r="P120" s="128"/>
      <c r="Q120" s="128"/>
      <c r="R120" s="128"/>
      <c r="S120" s="128"/>
      <c r="T120" s="122"/>
    </row>
    <row r="121" spans="13:20" ht="12.75">
      <c r="M121" s="128"/>
      <c r="N121" s="128"/>
      <c r="O121" s="128"/>
      <c r="P121" s="128"/>
      <c r="Q121" s="128"/>
      <c r="R121" s="128"/>
      <c r="S121" s="128"/>
      <c r="T121" s="122"/>
    </row>
    <row r="122" spans="13:20" ht="12.75">
      <c r="M122" s="128"/>
      <c r="N122" s="128"/>
      <c r="O122" s="128"/>
      <c r="P122" s="128"/>
      <c r="Q122" s="128"/>
      <c r="R122" s="128"/>
      <c r="S122" s="128"/>
      <c r="T122" s="122"/>
    </row>
    <row r="123" spans="13:20" ht="12.75">
      <c r="M123" s="128"/>
      <c r="N123" s="128"/>
      <c r="O123" s="128"/>
      <c r="P123" s="128"/>
      <c r="Q123" s="128"/>
      <c r="R123" s="128"/>
      <c r="S123" s="128"/>
      <c r="T123" s="122"/>
    </row>
    <row r="124" spans="13:19" ht="12">
      <c r="M124" s="128"/>
      <c r="N124" s="128"/>
      <c r="O124" s="128"/>
      <c r="P124" s="128"/>
      <c r="Q124" s="128"/>
      <c r="R124" s="128"/>
      <c r="S124" s="128"/>
    </row>
    <row r="125" spans="13:19" ht="12">
      <c r="M125" s="128"/>
      <c r="N125" s="128"/>
      <c r="O125" s="128"/>
      <c r="P125" s="128"/>
      <c r="Q125" s="128"/>
      <c r="R125" s="128"/>
      <c r="S125" s="128"/>
    </row>
    <row r="126" spans="13:19" ht="12">
      <c r="M126" s="128"/>
      <c r="N126" s="128"/>
      <c r="O126" s="128"/>
      <c r="P126" s="128"/>
      <c r="Q126" s="128"/>
      <c r="R126" s="128"/>
      <c r="S126" s="128"/>
    </row>
    <row r="127" spans="13:19" ht="12">
      <c r="M127" s="128"/>
      <c r="N127" s="128"/>
      <c r="O127" s="128"/>
      <c r="P127" s="128"/>
      <c r="Q127" s="128"/>
      <c r="R127" s="128"/>
      <c r="S127" s="128"/>
    </row>
    <row r="128" spans="13:19" ht="12">
      <c r="M128" s="128"/>
      <c r="N128" s="128"/>
      <c r="O128" s="128"/>
      <c r="P128" s="128"/>
      <c r="Q128" s="128"/>
      <c r="R128" s="128"/>
      <c r="S128" s="128"/>
    </row>
    <row r="129" spans="13:19" ht="12">
      <c r="M129" s="128"/>
      <c r="N129" s="128"/>
      <c r="O129" s="128"/>
      <c r="P129" s="128"/>
      <c r="Q129" s="128"/>
      <c r="R129" s="128"/>
      <c r="S129" s="128"/>
    </row>
    <row r="130" spans="13:19" ht="12">
      <c r="M130" s="128"/>
      <c r="N130" s="128"/>
      <c r="O130" s="128"/>
      <c r="P130" s="128"/>
      <c r="Q130" s="128"/>
      <c r="R130" s="128"/>
      <c r="S130" s="128"/>
    </row>
    <row r="131" spans="13:19" ht="12">
      <c r="M131" s="128"/>
      <c r="N131" s="128"/>
      <c r="O131" s="128"/>
      <c r="P131" s="128"/>
      <c r="Q131" s="128"/>
      <c r="R131" s="128"/>
      <c r="S131" s="128"/>
    </row>
    <row r="132" spans="13:19" ht="12">
      <c r="M132" s="128"/>
      <c r="N132" s="128"/>
      <c r="O132" s="128"/>
      <c r="P132" s="128"/>
      <c r="Q132" s="128"/>
      <c r="R132" s="128"/>
      <c r="S132" s="128"/>
    </row>
    <row r="133" spans="13:19" ht="12">
      <c r="M133" s="128"/>
      <c r="N133" s="128"/>
      <c r="O133" s="128"/>
      <c r="P133" s="128"/>
      <c r="Q133" s="128"/>
      <c r="R133" s="128"/>
      <c r="S133" s="128"/>
    </row>
    <row r="134" spans="13:19" ht="12">
      <c r="M134" s="128"/>
      <c r="N134" s="128"/>
      <c r="O134" s="128"/>
      <c r="P134" s="128"/>
      <c r="Q134" s="128"/>
      <c r="R134" s="128"/>
      <c r="S134" s="128"/>
    </row>
    <row r="135" spans="13:19" ht="12">
      <c r="M135" s="128"/>
      <c r="N135" s="128"/>
      <c r="O135" s="128"/>
      <c r="P135" s="128"/>
      <c r="Q135" s="128"/>
      <c r="R135" s="128"/>
      <c r="S135" s="128"/>
    </row>
    <row r="136" spans="13:19" ht="12">
      <c r="M136" s="128"/>
      <c r="N136" s="128"/>
      <c r="O136" s="128"/>
      <c r="P136" s="128"/>
      <c r="Q136" s="128"/>
      <c r="R136" s="128"/>
      <c r="S136" s="128"/>
    </row>
    <row r="137" spans="13:19" ht="12">
      <c r="M137" s="128"/>
      <c r="N137" s="128"/>
      <c r="O137" s="128"/>
      <c r="P137" s="128"/>
      <c r="Q137" s="128"/>
      <c r="R137" s="128"/>
      <c r="S137" s="128"/>
    </row>
    <row r="138" spans="13:19" ht="12">
      <c r="M138" s="128"/>
      <c r="N138" s="128"/>
      <c r="O138" s="128"/>
      <c r="P138" s="128"/>
      <c r="Q138" s="128"/>
      <c r="R138" s="128"/>
      <c r="S138" s="128"/>
    </row>
    <row r="139" spans="13:19" ht="12">
      <c r="M139" s="128"/>
      <c r="N139" s="128"/>
      <c r="O139" s="128"/>
      <c r="P139" s="128"/>
      <c r="Q139" s="128"/>
      <c r="R139" s="128"/>
      <c r="S139" s="128"/>
    </row>
    <row r="140" spans="13:19" ht="12">
      <c r="M140" s="128"/>
      <c r="N140" s="128"/>
      <c r="O140" s="128"/>
      <c r="P140" s="128"/>
      <c r="Q140" s="128"/>
      <c r="R140" s="128"/>
      <c r="S140" s="128"/>
    </row>
    <row r="141" spans="13:19" ht="12">
      <c r="M141" s="128"/>
      <c r="N141" s="128"/>
      <c r="O141" s="128"/>
      <c r="P141" s="128"/>
      <c r="Q141" s="128"/>
      <c r="R141" s="128"/>
      <c r="S141" s="128"/>
    </row>
    <row r="142" spans="13:19" ht="12">
      <c r="M142" s="128"/>
      <c r="N142" s="128"/>
      <c r="O142" s="128"/>
      <c r="P142" s="128"/>
      <c r="Q142" s="128"/>
      <c r="R142" s="128"/>
      <c r="S142" s="128"/>
    </row>
    <row r="143" spans="13:19" ht="12">
      <c r="M143" s="128"/>
      <c r="N143" s="128"/>
      <c r="O143" s="128"/>
      <c r="P143" s="128"/>
      <c r="Q143" s="128"/>
      <c r="R143" s="128"/>
      <c r="S143" s="128"/>
    </row>
    <row r="144" spans="13:19" ht="12">
      <c r="M144" s="128"/>
      <c r="N144" s="128"/>
      <c r="O144" s="128"/>
      <c r="P144" s="128"/>
      <c r="Q144" s="128"/>
      <c r="R144" s="128"/>
      <c r="S144" s="128"/>
    </row>
    <row r="145" spans="13:19" ht="12">
      <c r="M145" s="128"/>
      <c r="N145" s="128"/>
      <c r="O145" s="128"/>
      <c r="P145" s="128"/>
      <c r="Q145" s="128"/>
      <c r="R145" s="128"/>
      <c r="S145" s="128"/>
    </row>
    <row r="146" spans="13:19" ht="12">
      <c r="M146" s="128"/>
      <c r="N146" s="128"/>
      <c r="O146" s="128"/>
      <c r="P146" s="128"/>
      <c r="Q146" s="128"/>
      <c r="R146" s="128"/>
      <c r="S146" s="128"/>
    </row>
    <row r="147" spans="13:19" ht="12">
      <c r="M147" s="128"/>
      <c r="N147" s="128"/>
      <c r="O147" s="128"/>
      <c r="P147" s="128"/>
      <c r="Q147" s="128"/>
      <c r="R147" s="128"/>
      <c r="S147" s="128"/>
    </row>
    <row r="148" spans="13:19" ht="12">
      <c r="M148" s="128"/>
      <c r="N148" s="128"/>
      <c r="O148" s="128"/>
      <c r="P148" s="128"/>
      <c r="Q148" s="128"/>
      <c r="R148" s="128"/>
      <c r="S148" s="128"/>
    </row>
    <row r="149" spans="13:19" ht="12">
      <c r="M149" s="128"/>
      <c r="N149" s="128"/>
      <c r="O149" s="128"/>
      <c r="P149" s="128"/>
      <c r="Q149" s="128"/>
      <c r="R149" s="128"/>
      <c r="S149" s="128"/>
    </row>
    <row r="150" spans="13:19" ht="12">
      <c r="M150" s="128"/>
      <c r="N150" s="128"/>
      <c r="O150" s="128"/>
      <c r="P150" s="128"/>
      <c r="Q150" s="128"/>
      <c r="R150" s="128"/>
      <c r="S150" s="128"/>
    </row>
    <row r="151" spans="13:19" ht="12">
      <c r="M151" s="128"/>
      <c r="N151" s="128"/>
      <c r="O151" s="128"/>
      <c r="P151" s="128"/>
      <c r="Q151" s="128"/>
      <c r="R151" s="128"/>
      <c r="S151" s="128"/>
    </row>
    <row r="152" spans="13:19" ht="12">
      <c r="M152" s="128"/>
      <c r="N152" s="128"/>
      <c r="O152" s="128"/>
      <c r="P152" s="128"/>
      <c r="Q152" s="128"/>
      <c r="R152" s="128"/>
      <c r="S152" s="128"/>
    </row>
    <row r="153" spans="13:19" ht="12">
      <c r="M153" s="128"/>
      <c r="N153" s="128"/>
      <c r="O153" s="128"/>
      <c r="P153" s="128"/>
      <c r="Q153" s="128"/>
      <c r="R153" s="128"/>
      <c r="S153" s="128"/>
    </row>
    <row r="154" spans="13:19" ht="12">
      <c r="M154" s="128"/>
      <c r="N154" s="128"/>
      <c r="O154" s="128"/>
      <c r="P154" s="128"/>
      <c r="Q154" s="128"/>
      <c r="R154" s="128"/>
      <c r="S154" s="128"/>
    </row>
    <row r="155" spans="13:19" ht="12">
      <c r="M155" s="128"/>
      <c r="N155" s="128"/>
      <c r="O155" s="128"/>
      <c r="P155" s="128"/>
      <c r="Q155" s="128"/>
      <c r="R155" s="128"/>
      <c r="S155" s="128"/>
    </row>
    <row r="156" spans="13:19" ht="12">
      <c r="M156" s="128"/>
      <c r="N156" s="128"/>
      <c r="O156" s="128"/>
      <c r="P156" s="128"/>
      <c r="Q156" s="128"/>
      <c r="R156" s="128"/>
      <c r="S156" s="128"/>
    </row>
    <row r="157" spans="13:19" ht="12">
      <c r="M157" s="128"/>
      <c r="N157" s="128"/>
      <c r="O157" s="128"/>
      <c r="P157" s="128"/>
      <c r="Q157" s="128"/>
      <c r="R157" s="128"/>
      <c r="S157" s="128"/>
    </row>
    <row r="158" spans="13:19" ht="12">
      <c r="M158" s="128"/>
      <c r="N158" s="128"/>
      <c r="O158" s="128"/>
      <c r="P158" s="128"/>
      <c r="Q158" s="128"/>
      <c r="R158" s="128"/>
      <c r="S158" s="128"/>
    </row>
    <row r="159" spans="13:19" ht="12">
      <c r="M159" s="128"/>
      <c r="N159" s="128"/>
      <c r="O159" s="128"/>
      <c r="P159" s="128"/>
      <c r="Q159" s="128"/>
      <c r="R159" s="128"/>
      <c r="S159" s="128"/>
    </row>
    <row r="160" spans="13:19" ht="12">
      <c r="M160" s="128"/>
      <c r="N160" s="128"/>
      <c r="O160" s="128"/>
      <c r="P160" s="128"/>
      <c r="Q160" s="128"/>
      <c r="R160" s="128"/>
      <c r="S160" s="128"/>
    </row>
    <row r="161" spans="13:19" ht="12">
      <c r="M161" s="128"/>
      <c r="N161" s="128"/>
      <c r="O161" s="128"/>
      <c r="P161" s="128"/>
      <c r="Q161" s="128"/>
      <c r="R161" s="128"/>
      <c r="S161" s="128"/>
    </row>
    <row r="162" spans="13:19" ht="12">
      <c r="M162" s="128"/>
      <c r="N162" s="128"/>
      <c r="O162" s="128"/>
      <c r="P162" s="128"/>
      <c r="Q162" s="128"/>
      <c r="R162" s="128"/>
      <c r="S162" s="128"/>
    </row>
    <row r="163" spans="13:19" ht="12">
      <c r="M163" s="128"/>
      <c r="N163" s="128"/>
      <c r="O163" s="128"/>
      <c r="P163" s="128"/>
      <c r="Q163" s="128"/>
      <c r="R163" s="128"/>
      <c r="S163" s="128"/>
    </row>
    <row r="164" spans="13:19" ht="12">
      <c r="M164" s="128"/>
      <c r="N164" s="128"/>
      <c r="O164" s="128"/>
      <c r="P164" s="128"/>
      <c r="Q164" s="128"/>
      <c r="R164" s="128"/>
      <c r="S164" s="128"/>
    </row>
    <row r="165" spans="13:19" ht="12">
      <c r="M165" s="128"/>
      <c r="N165" s="128"/>
      <c r="O165" s="128"/>
      <c r="P165" s="128"/>
      <c r="Q165" s="128"/>
      <c r="R165" s="128"/>
      <c r="S165" s="128"/>
    </row>
    <row r="166" spans="13:19" ht="12">
      <c r="M166" s="128"/>
      <c r="N166" s="128"/>
      <c r="O166" s="128"/>
      <c r="P166" s="128"/>
      <c r="Q166" s="128"/>
      <c r="R166" s="128"/>
      <c r="S166" s="128"/>
    </row>
    <row r="167" spans="13:19" ht="12">
      <c r="M167" s="128"/>
      <c r="N167" s="128"/>
      <c r="O167" s="128"/>
      <c r="P167" s="128"/>
      <c r="Q167" s="128"/>
      <c r="R167" s="128"/>
      <c r="S167" s="128"/>
    </row>
    <row r="168" spans="13:19" ht="12">
      <c r="M168" s="128"/>
      <c r="N168" s="128"/>
      <c r="O168" s="128"/>
      <c r="P168" s="128"/>
      <c r="Q168" s="128"/>
      <c r="R168" s="128"/>
      <c r="S168" s="128"/>
    </row>
    <row r="169" spans="13:19" ht="12">
      <c r="M169" s="128"/>
      <c r="N169" s="128"/>
      <c r="O169" s="128"/>
      <c r="P169" s="128"/>
      <c r="Q169" s="128"/>
      <c r="R169" s="128"/>
      <c r="S169" s="128"/>
    </row>
    <row r="170" spans="13:19" ht="12">
      <c r="M170" s="128"/>
      <c r="N170" s="128"/>
      <c r="O170" s="128"/>
      <c r="P170" s="128"/>
      <c r="Q170" s="128"/>
      <c r="R170" s="128"/>
      <c r="S170" s="128"/>
    </row>
    <row r="171" spans="13:19" ht="12">
      <c r="M171" s="128"/>
      <c r="N171" s="128"/>
      <c r="O171" s="128"/>
      <c r="P171" s="128"/>
      <c r="Q171" s="128"/>
      <c r="R171" s="128"/>
      <c r="S171" s="128"/>
    </row>
    <row r="172" spans="13:19" ht="12">
      <c r="M172" s="128"/>
      <c r="N172" s="128"/>
      <c r="O172" s="128"/>
      <c r="P172" s="128"/>
      <c r="Q172" s="128"/>
      <c r="R172" s="128"/>
      <c r="S172" s="128"/>
    </row>
    <row r="173" spans="13:19" ht="12">
      <c r="M173" s="128"/>
      <c r="N173" s="128"/>
      <c r="O173" s="128"/>
      <c r="P173" s="128"/>
      <c r="Q173" s="128"/>
      <c r="R173" s="128"/>
      <c r="S173" s="128"/>
    </row>
    <row r="174" spans="13:19" ht="12">
      <c r="M174" s="128"/>
      <c r="N174" s="128"/>
      <c r="O174" s="128"/>
      <c r="P174" s="128"/>
      <c r="Q174" s="128"/>
      <c r="R174" s="128"/>
      <c r="S174" s="128"/>
    </row>
    <row r="175" spans="13:19" ht="12">
      <c r="M175" s="128"/>
      <c r="N175" s="128"/>
      <c r="O175" s="128"/>
      <c r="P175" s="128"/>
      <c r="Q175" s="128"/>
      <c r="R175" s="128"/>
      <c r="S175" s="128"/>
    </row>
    <row r="176" spans="13:19" ht="12">
      <c r="M176" s="128"/>
      <c r="N176" s="128"/>
      <c r="O176" s="128"/>
      <c r="P176" s="128"/>
      <c r="Q176" s="128"/>
      <c r="R176" s="128"/>
      <c r="S176" s="128"/>
    </row>
    <row r="177" spans="13:19" ht="12">
      <c r="M177" s="128"/>
      <c r="N177" s="128"/>
      <c r="O177" s="128"/>
      <c r="P177" s="128"/>
      <c r="Q177" s="128"/>
      <c r="R177" s="128"/>
      <c r="S177" s="128"/>
    </row>
    <row r="178" spans="13:19" ht="12">
      <c r="M178" s="128"/>
      <c r="N178" s="128"/>
      <c r="O178" s="128"/>
      <c r="P178" s="128"/>
      <c r="Q178" s="128"/>
      <c r="R178" s="128"/>
      <c r="S178" s="128"/>
    </row>
    <row r="179" spans="13:19" ht="12">
      <c r="M179" s="128"/>
      <c r="N179" s="128"/>
      <c r="O179" s="128"/>
      <c r="P179" s="128"/>
      <c r="Q179" s="128"/>
      <c r="R179" s="128"/>
      <c r="S179" s="128"/>
    </row>
    <row r="180" spans="13:19" ht="12">
      <c r="M180" s="128"/>
      <c r="N180" s="128"/>
      <c r="O180" s="128"/>
      <c r="P180" s="128"/>
      <c r="Q180" s="128"/>
      <c r="R180" s="128"/>
      <c r="S180" s="128"/>
    </row>
    <row r="181" spans="13:19" ht="12">
      <c r="M181" s="128"/>
      <c r="N181" s="128"/>
      <c r="O181" s="128"/>
      <c r="P181" s="128"/>
      <c r="Q181" s="128"/>
      <c r="R181" s="128"/>
      <c r="S181" s="128"/>
    </row>
    <row r="182" spans="13:19" ht="12">
      <c r="M182" s="128"/>
      <c r="N182" s="128"/>
      <c r="O182" s="128"/>
      <c r="P182" s="128"/>
      <c r="Q182" s="128"/>
      <c r="R182" s="128"/>
      <c r="S182" s="128"/>
    </row>
    <row r="183" spans="13:19" ht="12">
      <c r="M183" s="128"/>
      <c r="N183" s="128"/>
      <c r="O183" s="128"/>
      <c r="P183" s="128"/>
      <c r="Q183" s="128"/>
      <c r="R183" s="128"/>
      <c r="S183" s="128"/>
    </row>
    <row r="184" spans="13:19" ht="12">
      <c r="M184" s="128"/>
      <c r="N184" s="128"/>
      <c r="O184" s="128"/>
      <c r="P184" s="128"/>
      <c r="Q184" s="128"/>
      <c r="R184" s="128"/>
      <c r="S184" s="128"/>
    </row>
    <row r="185" spans="13:19" ht="12">
      <c r="M185" s="128"/>
      <c r="N185" s="128"/>
      <c r="O185" s="128"/>
      <c r="P185" s="128"/>
      <c r="Q185" s="128"/>
      <c r="R185" s="128"/>
      <c r="S185" s="128"/>
    </row>
    <row r="186" spans="13:19" ht="12">
      <c r="M186" s="128"/>
      <c r="N186" s="128"/>
      <c r="O186" s="128"/>
      <c r="P186" s="128"/>
      <c r="Q186" s="128"/>
      <c r="R186" s="128"/>
      <c r="S186" s="128"/>
    </row>
    <row r="187" spans="13:19" ht="12">
      <c r="M187" s="128"/>
      <c r="N187" s="128"/>
      <c r="O187" s="128"/>
      <c r="P187" s="128"/>
      <c r="Q187" s="128"/>
      <c r="R187" s="128"/>
      <c r="S187" s="128"/>
    </row>
    <row r="188" spans="13:19" ht="12">
      <c r="M188" s="128"/>
      <c r="N188" s="128"/>
      <c r="O188" s="128"/>
      <c r="P188" s="128"/>
      <c r="Q188" s="128"/>
      <c r="R188" s="128"/>
      <c r="S188" s="128"/>
    </row>
    <row r="189" spans="13:19" ht="12">
      <c r="M189" s="128"/>
      <c r="N189" s="128"/>
      <c r="O189" s="128"/>
      <c r="P189" s="128"/>
      <c r="Q189" s="128"/>
      <c r="R189" s="128"/>
      <c r="S189" s="128"/>
    </row>
    <row r="190" spans="13:19" ht="12">
      <c r="M190" s="128"/>
      <c r="N190" s="128"/>
      <c r="O190" s="128"/>
      <c r="P190" s="128"/>
      <c r="Q190" s="128"/>
      <c r="R190" s="128"/>
      <c r="S190" s="128"/>
    </row>
    <row r="191" spans="13:19" ht="12">
      <c r="M191" s="128"/>
      <c r="N191" s="128"/>
      <c r="O191" s="128"/>
      <c r="P191" s="128"/>
      <c r="Q191" s="128"/>
      <c r="R191" s="128"/>
      <c r="S191" s="128"/>
    </row>
    <row r="192" spans="13:19" ht="12">
      <c r="M192" s="128"/>
      <c r="N192" s="128"/>
      <c r="O192" s="128"/>
      <c r="P192" s="128"/>
      <c r="Q192" s="128"/>
      <c r="R192" s="128"/>
      <c r="S192" s="128"/>
    </row>
    <row r="193" spans="13:19" ht="12">
      <c r="M193" s="128"/>
      <c r="N193" s="128"/>
      <c r="O193" s="128"/>
      <c r="P193" s="128"/>
      <c r="Q193" s="128"/>
      <c r="R193" s="128"/>
      <c r="S193" s="128"/>
    </row>
    <row r="194" spans="13:19" ht="12">
      <c r="M194" s="128"/>
      <c r="N194" s="128"/>
      <c r="O194" s="128"/>
      <c r="P194" s="128"/>
      <c r="Q194" s="128"/>
      <c r="R194" s="128"/>
      <c r="S194" s="128"/>
    </row>
    <row r="195" spans="13:19" ht="12">
      <c r="M195" s="128"/>
      <c r="N195" s="128"/>
      <c r="O195" s="128"/>
      <c r="P195" s="128"/>
      <c r="Q195" s="128"/>
      <c r="R195" s="128"/>
      <c r="S195" s="128"/>
    </row>
    <row r="196" spans="13:19" ht="12">
      <c r="M196" s="128"/>
      <c r="N196" s="128"/>
      <c r="O196" s="128"/>
      <c r="P196" s="128"/>
      <c r="Q196" s="128"/>
      <c r="R196" s="128"/>
      <c r="S196" s="128"/>
    </row>
    <row r="197" spans="13:19" ht="12">
      <c r="M197" s="128"/>
      <c r="N197" s="128"/>
      <c r="O197" s="128"/>
      <c r="P197" s="128"/>
      <c r="Q197" s="128"/>
      <c r="R197" s="128"/>
      <c r="S197" s="128"/>
    </row>
    <row r="198" spans="13:19" ht="12">
      <c r="M198" s="128"/>
      <c r="N198" s="128"/>
      <c r="O198" s="128"/>
      <c r="P198" s="128"/>
      <c r="Q198" s="128"/>
      <c r="R198" s="128"/>
      <c r="S198" s="128"/>
    </row>
    <row r="199" spans="13:19" ht="12">
      <c r="M199" s="128"/>
      <c r="N199" s="128"/>
      <c r="O199" s="128"/>
      <c r="P199" s="128"/>
      <c r="Q199" s="128"/>
      <c r="R199" s="128"/>
      <c r="S199" s="128"/>
    </row>
    <row r="200" spans="13:19" ht="12">
      <c r="M200" s="128"/>
      <c r="N200" s="128"/>
      <c r="O200" s="128"/>
      <c r="P200" s="128"/>
      <c r="Q200" s="128"/>
      <c r="R200" s="128"/>
      <c r="S200" s="128"/>
    </row>
    <row r="201" spans="13:19" ht="12">
      <c r="M201" s="128"/>
      <c r="N201" s="128"/>
      <c r="O201" s="128"/>
      <c r="P201" s="128"/>
      <c r="Q201" s="128"/>
      <c r="R201" s="128"/>
      <c r="S201" s="128"/>
    </row>
    <row r="202" spans="13:19" ht="12">
      <c r="M202" s="128"/>
      <c r="N202" s="128"/>
      <c r="O202" s="128"/>
      <c r="P202" s="128"/>
      <c r="Q202" s="128"/>
      <c r="R202" s="128"/>
      <c r="S202" s="128"/>
    </row>
    <row r="203" spans="13:19" ht="12">
      <c r="M203" s="128"/>
      <c r="N203" s="128"/>
      <c r="O203" s="128"/>
      <c r="P203" s="128"/>
      <c r="Q203" s="128"/>
      <c r="R203" s="128"/>
      <c r="S203" s="128"/>
    </row>
    <row r="204" spans="13:19" ht="12">
      <c r="M204" s="128"/>
      <c r="N204" s="128"/>
      <c r="O204" s="128"/>
      <c r="P204" s="128"/>
      <c r="Q204" s="128"/>
      <c r="R204" s="128"/>
      <c r="S204" s="128"/>
    </row>
    <row r="205" spans="13:19" ht="12">
      <c r="M205" s="128"/>
      <c r="N205" s="128"/>
      <c r="O205" s="128"/>
      <c r="P205" s="128"/>
      <c r="Q205" s="128"/>
      <c r="R205" s="128"/>
      <c r="S205" s="128"/>
    </row>
    <row r="206" spans="13:19" ht="12">
      <c r="M206" s="128"/>
      <c r="N206" s="128"/>
      <c r="O206" s="128"/>
      <c r="P206" s="128"/>
      <c r="Q206" s="128"/>
      <c r="R206" s="128"/>
      <c r="S206" s="128"/>
    </row>
    <row r="207" spans="13:19" ht="12">
      <c r="M207" s="128"/>
      <c r="N207" s="128"/>
      <c r="O207" s="128"/>
      <c r="P207" s="128"/>
      <c r="Q207" s="128"/>
      <c r="R207" s="128"/>
      <c r="S207" s="128"/>
    </row>
    <row r="208" spans="13:19" ht="12">
      <c r="M208" s="128"/>
      <c r="N208" s="128"/>
      <c r="O208" s="128"/>
      <c r="P208" s="128"/>
      <c r="Q208" s="128"/>
      <c r="R208" s="128"/>
      <c r="S208" s="128"/>
    </row>
    <row r="209" spans="13:19" ht="12">
      <c r="M209" s="128"/>
      <c r="N209" s="128"/>
      <c r="O209" s="128"/>
      <c r="P209" s="128"/>
      <c r="Q209" s="128"/>
      <c r="R209" s="128"/>
      <c r="S209" s="128"/>
    </row>
    <row r="210" spans="13:19" ht="12">
      <c r="M210" s="128"/>
      <c r="N210" s="128"/>
      <c r="O210" s="128"/>
      <c r="P210" s="128"/>
      <c r="Q210" s="128"/>
      <c r="R210" s="128"/>
      <c r="S210" s="128"/>
    </row>
    <row r="211" spans="13:19" ht="12">
      <c r="M211" s="128"/>
      <c r="N211" s="128"/>
      <c r="O211" s="128"/>
      <c r="P211" s="128"/>
      <c r="Q211" s="128"/>
      <c r="R211" s="128"/>
      <c r="S211" s="128"/>
    </row>
    <row r="212" spans="13:19" ht="12">
      <c r="M212" s="128"/>
      <c r="N212" s="128"/>
      <c r="O212" s="128"/>
      <c r="P212" s="128"/>
      <c r="Q212" s="128"/>
      <c r="R212" s="128"/>
      <c r="S212" s="128"/>
    </row>
    <row r="213" spans="13:19" ht="12">
      <c r="M213" s="128"/>
      <c r="N213" s="128"/>
      <c r="O213" s="128"/>
      <c r="P213" s="128"/>
      <c r="Q213" s="128"/>
      <c r="R213" s="128"/>
      <c r="S213" s="128"/>
    </row>
    <row r="214" spans="13:19" ht="12">
      <c r="M214" s="128"/>
      <c r="N214" s="128"/>
      <c r="O214" s="128"/>
      <c r="P214" s="128"/>
      <c r="Q214" s="128"/>
      <c r="R214" s="128"/>
      <c r="S214" s="128"/>
    </row>
    <row r="215" spans="13:19" ht="12">
      <c r="M215" s="128"/>
      <c r="N215" s="128"/>
      <c r="O215" s="128"/>
      <c r="P215" s="128"/>
      <c r="Q215" s="128"/>
      <c r="R215" s="128"/>
      <c r="S215" s="128"/>
    </row>
    <row r="216" spans="13:19" ht="12">
      <c r="M216" s="128"/>
      <c r="N216" s="128"/>
      <c r="O216" s="128"/>
      <c r="P216" s="128"/>
      <c r="Q216" s="128"/>
      <c r="R216" s="128"/>
      <c r="S216" s="128"/>
    </row>
    <row r="217" spans="13:19" ht="12">
      <c r="M217" s="128"/>
      <c r="N217" s="128"/>
      <c r="O217" s="128"/>
      <c r="P217" s="128"/>
      <c r="Q217" s="128"/>
      <c r="R217" s="128"/>
      <c r="S217" s="128"/>
    </row>
    <row r="218" spans="13:19" ht="12">
      <c r="M218" s="128"/>
      <c r="N218" s="128"/>
      <c r="O218" s="128"/>
      <c r="P218" s="128"/>
      <c r="Q218" s="128"/>
      <c r="R218" s="128"/>
      <c r="S218" s="128"/>
    </row>
    <row r="219" spans="13:19" ht="12">
      <c r="M219" s="128"/>
      <c r="N219" s="128"/>
      <c r="O219" s="128"/>
      <c r="P219" s="128"/>
      <c r="Q219" s="128"/>
      <c r="R219" s="128"/>
      <c r="S219" s="128"/>
    </row>
    <row r="220" spans="13:19" ht="12">
      <c r="M220" s="128"/>
      <c r="N220" s="128"/>
      <c r="O220" s="128"/>
      <c r="P220" s="128"/>
      <c r="Q220" s="128"/>
      <c r="R220" s="128"/>
      <c r="S220" s="128"/>
    </row>
    <row r="221" spans="13:19" ht="12">
      <c r="M221" s="128"/>
      <c r="N221" s="128"/>
      <c r="O221" s="128"/>
      <c r="P221" s="128"/>
      <c r="Q221" s="128"/>
      <c r="R221" s="128"/>
      <c r="S221" s="128"/>
    </row>
    <row r="222" spans="13:19" ht="12">
      <c r="M222" s="128"/>
      <c r="N222" s="128"/>
      <c r="O222" s="128"/>
      <c r="P222" s="128"/>
      <c r="Q222" s="128"/>
      <c r="R222" s="128"/>
      <c r="S222" s="128"/>
    </row>
    <row r="223" spans="13:19" ht="12">
      <c r="M223" s="128"/>
      <c r="N223" s="128"/>
      <c r="O223" s="128"/>
      <c r="P223" s="128"/>
      <c r="Q223" s="128"/>
      <c r="R223" s="128"/>
      <c r="S223" s="128"/>
    </row>
    <row r="224" spans="13:19" ht="12">
      <c r="M224" s="128"/>
      <c r="N224" s="128"/>
      <c r="O224" s="128"/>
      <c r="P224" s="128"/>
      <c r="Q224" s="128"/>
      <c r="R224" s="128"/>
      <c r="S224" s="128"/>
    </row>
    <row r="225" spans="13:19" ht="12">
      <c r="M225" s="128"/>
      <c r="N225" s="128"/>
      <c r="O225" s="128"/>
      <c r="P225" s="128"/>
      <c r="Q225" s="128"/>
      <c r="R225" s="128"/>
      <c r="S225" s="128"/>
    </row>
    <row r="226" spans="13:19" ht="12">
      <c r="M226" s="128"/>
      <c r="N226" s="128"/>
      <c r="O226" s="128"/>
      <c r="P226" s="128"/>
      <c r="Q226" s="128"/>
      <c r="R226" s="128"/>
      <c r="S226" s="128"/>
    </row>
    <row r="227" spans="13:19" ht="12">
      <c r="M227" s="128"/>
      <c r="N227" s="128"/>
      <c r="O227" s="128"/>
      <c r="P227" s="128"/>
      <c r="Q227" s="128"/>
      <c r="R227" s="128"/>
      <c r="S227" s="128"/>
    </row>
    <row r="228" spans="13:19" ht="12">
      <c r="M228" s="128"/>
      <c r="N228" s="128"/>
      <c r="O228" s="128"/>
      <c r="P228" s="128"/>
      <c r="Q228" s="128"/>
      <c r="R228" s="128"/>
      <c r="S228" s="128"/>
    </row>
    <row r="229" spans="13:19" ht="12">
      <c r="M229" s="128"/>
      <c r="N229" s="128"/>
      <c r="O229" s="128"/>
      <c r="P229" s="128"/>
      <c r="Q229" s="128"/>
      <c r="R229" s="128"/>
      <c r="S229" s="128"/>
    </row>
    <row r="230" spans="13:19" ht="12">
      <c r="M230" s="128"/>
      <c r="N230" s="128"/>
      <c r="O230" s="128"/>
      <c r="P230" s="128"/>
      <c r="Q230" s="128"/>
      <c r="R230" s="128"/>
      <c r="S230" s="128"/>
    </row>
    <row r="231" spans="13:19" ht="12">
      <c r="M231" s="128"/>
      <c r="N231" s="128"/>
      <c r="O231" s="128"/>
      <c r="P231" s="128"/>
      <c r="Q231" s="128"/>
      <c r="R231" s="128"/>
      <c r="S231" s="128"/>
    </row>
    <row r="232" spans="13:19" ht="12">
      <c r="M232" s="128"/>
      <c r="N232" s="128"/>
      <c r="O232" s="128"/>
      <c r="P232" s="128"/>
      <c r="Q232" s="128"/>
      <c r="R232" s="128"/>
      <c r="S232" s="128"/>
    </row>
    <row r="233" spans="13:19" ht="12">
      <c r="M233" s="128"/>
      <c r="N233" s="128"/>
      <c r="O233" s="128"/>
      <c r="P233" s="128"/>
      <c r="Q233" s="128"/>
      <c r="R233" s="128"/>
      <c r="S233" s="128"/>
    </row>
    <row r="234" spans="13:19" ht="12">
      <c r="M234" s="128"/>
      <c r="N234" s="128"/>
      <c r="O234" s="128"/>
      <c r="P234" s="128"/>
      <c r="Q234" s="128"/>
      <c r="R234" s="128"/>
      <c r="S234" s="128"/>
    </row>
    <row r="235" spans="13:19" ht="12">
      <c r="M235" s="128"/>
      <c r="N235" s="128"/>
      <c r="O235" s="128"/>
      <c r="P235" s="128"/>
      <c r="Q235" s="128"/>
      <c r="R235" s="128"/>
      <c r="S235" s="128"/>
    </row>
    <row r="236" spans="13:19" ht="12">
      <c r="M236" s="128"/>
      <c r="N236" s="128"/>
      <c r="O236" s="128"/>
      <c r="P236" s="128"/>
      <c r="Q236" s="128"/>
      <c r="R236" s="128"/>
      <c r="S236" s="128"/>
    </row>
    <row r="237" spans="13:19" ht="12">
      <c r="M237" s="128"/>
      <c r="N237" s="128"/>
      <c r="O237" s="128"/>
      <c r="P237" s="128"/>
      <c r="Q237" s="128"/>
      <c r="R237" s="128"/>
      <c r="S237" s="128"/>
    </row>
    <row r="238" spans="13:19" ht="12">
      <c r="M238" s="128"/>
      <c r="N238" s="128"/>
      <c r="O238" s="128"/>
      <c r="P238" s="128"/>
      <c r="Q238" s="128"/>
      <c r="R238" s="128"/>
      <c r="S238" s="128"/>
    </row>
    <row r="239" spans="13:19" ht="12">
      <c r="M239" s="128"/>
      <c r="N239" s="128"/>
      <c r="O239" s="128"/>
      <c r="P239" s="128"/>
      <c r="Q239" s="128"/>
      <c r="R239" s="128"/>
      <c r="S239" s="128"/>
    </row>
    <row r="240" spans="13:19" ht="12">
      <c r="M240" s="128"/>
      <c r="N240" s="128"/>
      <c r="O240" s="128"/>
      <c r="P240" s="128"/>
      <c r="Q240" s="128"/>
      <c r="R240" s="128"/>
      <c r="S240" s="128"/>
    </row>
    <row r="241" spans="13:19" ht="12">
      <c r="M241" s="128"/>
      <c r="N241" s="128"/>
      <c r="O241" s="128"/>
      <c r="P241" s="128"/>
      <c r="Q241" s="128"/>
      <c r="R241" s="128"/>
      <c r="S241" s="128"/>
    </row>
    <row r="242" spans="13:19" ht="12">
      <c r="M242" s="128"/>
      <c r="N242" s="128"/>
      <c r="O242" s="128"/>
      <c r="P242" s="128"/>
      <c r="Q242" s="128"/>
      <c r="R242" s="128"/>
      <c r="S242" s="128"/>
    </row>
    <row r="243" spans="13:19" ht="12">
      <c r="M243" s="128"/>
      <c r="N243" s="128"/>
      <c r="O243" s="128"/>
      <c r="P243" s="128"/>
      <c r="Q243" s="128"/>
      <c r="R243" s="128"/>
      <c r="S243" s="128"/>
    </row>
    <row r="244" spans="13:19" ht="12">
      <c r="M244" s="128"/>
      <c r="N244" s="128"/>
      <c r="O244" s="128"/>
      <c r="P244" s="128"/>
      <c r="Q244" s="128"/>
      <c r="R244" s="128"/>
      <c r="S244" s="128"/>
    </row>
    <row r="245" spans="13:19" ht="12">
      <c r="M245" s="128"/>
      <c r="N245" s="128"/>
      <c r="O245" s="128"/>
      <c r="P245" s="128"/>
      <c r="Q245" s="128"/>
      <c r="R245" s="128"/>
      <c r="S245" s="128"/>
    </row>
    <row r="246" spans="13:19" ht="12">
      <c r="M246" s="128"/>
      <c r="N246" s="128"/>
      <c r="O246" s="128"/>
      <c r="P246" s="128"/>
      <c r="Q246" s="128"/>
      <c r="R246" s="128"/>
      <c r="S246" s="128"/>
    </row>
    <row r="247" spans="13:19" ht="12">
      <c r="M247" s="128"/>
      <c r="N247" s="128"/>
      <c r="O247" s="128"/>
      <c r="P247" s="128"/>
      <c r="Q247" s="128"/>
      <c r="R247" s="128"/>
      <c r="S247" s="128"/>
    </row>
    <row r="248" spans="13:19" ht="12">
      <c r="M248" s="128"/>
      <c r="N248" s="128"/>
      <c r="O248" s="128"/>
      <c r="P248" s="128"/>
      <c r="Q248" s="128"/>
      <c r="R248" s="128"/>
      <c r="S248" s="128"/>
    </row>
    <row r="249" spans="13:19" ht="12">
      <c r="M249" s="128"/>
      <c r="N249" s="128"/>
      <c r="O249" s="128"/>
      <c r="P249" s="128"/>
      <c r="Q249" s="128"/>
      <c r="R249" s="128"/>
      <c r="S249" s="128"/>
    </row>
    <row r="250" spans="13:19" ht="12">
      <c r="M250" s="128"/>
      <c r="N250" s="128"/>
      <c r="O250" s="128"/>
      <c r="P250" s="128"/>
      <c r="Q250" s="128"/>
      <c r="R250" s="128"/>
      <c r="S250" s="128"/>
    </row>
    <row r="251" spans="13:19" ht="12">
      <c r="M251" s="128"/>
      <c r="N251" s="128"/>
      <c r="O251" s="128"/>
      <c r="P251" s="128"/>
      <c r="Q251" s="128"/>
      <c r="R251" s="128"/>
      <c r="S251" s="128"/>
    </row>
    <row r="252" spans="13:19" ht="12">
      <c r="M252" s="128"/>
      <c r="N252" s="128"/>
      <c r="O252" s="128"/>
      <c r="P252" s="128"/>
      <c r="Q252" s="128"/>
      <c r="R252" s="128"/>
      <c r="S252" s="128"/>
    </row>
    <row r="253" spans="13:19" ht="12">
      <c r="M253" s="128"/>
      <c r="N253" s="128"/>
      <c r="O253" s="128"/>
      <c r="P253" s="128"/>
      <c r="Q253" s="128"/>
      <c r="R253" s="128"/>
      <c r="S253" s="128"/>
    </row>
    <row r="254" spans="13:19" ht="12">
      <c r="M254" s="128"/>
      <c r="N254" s="128"/>
      <c r="O254" s="128"/>
      <c r="P254" s="128"/>
      <c r="Q254" s="128"/>
      <c r="R254" s="128"/>
      <c r="S254" s="128"/>
    </row>
    <row r="255" spans="13:19" ht="12">
      <c r="M255" s="128"/>
      <c r="N255" s="128"/>
      <c r="O255" s="128"/>
      <c r="P255" s="128"/>
      <c r="Q255" s="128"/>
      <c r="R255" s="128"/>
      <c r="S255" s="128"/>
    </row>
    <row r="256" spans="13:19" ht="12">
      <c r="M256" s="128"/>
      <c r="N256" s="128"/>
      <c r="O256" s="128"/>
      <c r="P256" s="128"/>
      <c r="Q256" s="128"/>
      <c r="R256" s="128"/>
      <c r="S256" s="128"/>
    </row>
    <row r="257" spans="13:19" ht="12">
      <c r="M257" s="128"/>
      <c r="N257" s="128"/>
      <c r="O257" s="128"/>
      <c r="P257" s="128"/>
      <c r="Q257" s="128"/>
      <c r="R257" s="128"/>
      <c r="S257" s="128"/>
    </row>
    <row r="258" spans="13:19" ht="12">
      <c r="M258" s="128"/>
      <c r="N258" s="128"/>
      <c r="O258" s="128"/>
      <c r="P258" s="128"/>
      <c r="Q258" s="128"/>
      <c r="R258" s="128"/>
      <c r="S258" s="128"/>
    </row>
    <row r="259" spans="13:19" ht="12">
      <c r="M259" s="128"/>
      <c r="N259" s="128"/>
      <c r="O259" s="128"/>
      <c r="P259" s="128"/>
      <c r="Q259" s="128"/>
      <c r="R259" s="128"/>
      <c r="S259" s="128"/>
    </row>
    <row r="260" spans="13:19" ht="12">
      <c r="M260" s="128"/>
      <c r="N260" s="128"/>
      <c r="O260" s="128"/>
      <c r="P260" s="128"/>
      <c r="Q260" s="128"/>
      <c r="R260" s="128"/>
      <c r="S260" s="128"/>
    </row>
    <row r="261" spans="13:19" ht="12">
      <c r="M261" s="128"/>
      <c r="N261" s="128"/>
      <c r="O261" s="128"/>
      <c r="P261" s="128"/>
      <c r="Q261" s="128"/>
      <c r="R261" s="128"/>
      <c r="S261" s="128"/>
    </row>
    <row r="262" spans="13:19" ht="12">
      <c r="M262" s="128"/>
      <c r="N262" s="128"/>
      <c r="O262" s="128"/>
      <c r="P262" s="128"/>
      <c r="Q262" s="128"/>
      <c r="R262" s="128"/>
      <c r="S262" s="128"/>
    </row>
    <row r="263" spans="13:19" ht="12">
      <c r="M263" s="128"/>
      <c r="N263" s="128"/>
      <c r="O263" s="128"/>
      <c r="P263" s="128"/>
      <c r="Q263" s="128"/>
      <c r="R263" s="128"/>
      <c r="S263" s="128"/>
    </row>
    <row r="264" spans="13:19" ht="12">
      <c r="M264" s="128"/>
      <c r="N264" s="128"/>
      <c r="O264" s="128"/>
      <c r="P264" s="128"/>
      <c r="Q264" s="128"/>
      <c r="R264" s="128"/>
      <c r="S264" s="128"/>
    </row>
    <row r="265" spans="13:19" ht="12">
      <c r="M265" s="128"/>
      <c r="N265" s="128"/>
      <c r="O265" s="128"/>
      <c r="P265" s="128"/>
      <c r="Q265" s="128"/>
      <c r="R265" s="128"/>
      <c r="S265" s="128"/>
    </row>
    <row r="266" spans="13:19" ht="12">
      <c r="M266" s="128"/>
      <c r="N266" s="128"/>
      <c r="O266" s="128"/>
      <c r="P266" s="128"/>
      <c r="Q266" s="128"/>
      <c r="R266" s="128"/>
      <c r="S266" s="128"/>
    </row>
    <row r="267" spans="13:19" ht="12">
      <c r="M267" s="128"/>
      <c r="N267" s="128"/>
      <c r="O267" s="128"/>
      <c r="P267" s="128"/>
      <c r="Q267" s="128"/>
      <c r="R267" s="128"/>
      <c r="S267" s="128"/>
    </row>
    <row r="268" spans="13:19" ht="12">
      <c r="M268" s="128"/>
      <c r="N268" s="128"/>
      <c r="O268" s="128"/>
      <c r="P268" s="128"/>
      <c r="Q268" s="128"/>
      <c r="R268" s="128"/>
      <c r="S268" s="128"/>
    </row>
    <row r="269" spans="13:19" ht="12">
      <c r="M269" s="128"/>
      <c r="N269" s="128"/>
      <c r="O269" s="128"/>
      <c r="P269" s="128"/>
      <c r="Q269" s="128"/>
      <c r="R269" s="128"/>
      <c r="S269" s="128"/>
    </row>
    <row r="270" spans="13:19" ht="12">
      <c r="M270" s="128"/>
      <c r="N270" s="128"/>
      <c r="O270" s="128"/>
      <c r="P270" s="128"/>
      <c r="Q270" s="128"/>
      <c r="R270" s="128"/>
      <c r="S270" s="128"/>
    </row>
    <row r="271" spans="13:19" ht="12">
      <c r="M271" s="128"/>
      <c r="N271" s="128"/>
      <c r="O271" s="128"/>
      <c r="P271" s="128"/>
      <c r="Q271" s="128"/>
      <c r="R271" s="128"/>
      <c r="S271" s="128"/>
    </row>
    <row r="272" spans="13:19" ht="12">
      <c r="M272" s="128"/>
      <c r="N272" s="128"/>
      <c r="O272" s="128"/>
      <c r="P272" s="128"/>
      <c r="Q272" s="128"/>
      <c r="R272" s="128"/>
      <c r="S272" s="128"/>
    </row>
    <row r="273" spans="13:19" ht="12">
      <c r="M273" s="128"/>
      <c r="N273" s="128"/>
      <c r="O273" s="128"/>
      <c r="P273" s="128"/>
      <c r="Q273" s="128"/>
      <c r="R273" s="128"/>
      <c r="S273" s="128"/>
    </row>
    <row r="274" spans="13:19" ht="12">
      <c r="M274" s="128"/>
      <c r="N274" s="128"/>
      <c r="O274" s="128"/>
      <c r="P274" s="128"/>
      <c r="Q274" s="128"/>
      <c r="R274" s="128"/>
      <c r="S274" s="128"/>
    </row>
    <row r="275" spans="13:19" ht="12">
      <c r="M275" s="128"/>
      <c r="N275" s="128"/>
      <c r="O275" s="128"/>
      <c r="P275" s="128"/>
      <c r="Q275" s="128"/>
      <c r="R275" s="128"/>
      <c r="S275" s="128"/>
    </row>
    <row r="276" spans="13:19" ht="12">
      <c r="M276" s="128"/>
      <c r="N276" s="128"/>
      <c r="O276" s="128"/>
      <c r="P276" s="128"/>
      <c r="Q276" s="128"/>
      <c r="R276" s="128"/>
      <c r="S276" s="128"/>
    </row>
    <row r="277" spans="13:19" ht="12">
      <c r="M277" s="128"/>
      <c r="N277" s="128"/>
      <c r="O277" s="128"/>
      <c r="P277" s="128"/>
      <c r="Q277" s="128"/>
      <c r="R277" s="128"/>
      <c r="S277" s="128"/>
    </row>
    <row r="278" spans="13:19" ht="12">
      <c r="M278" s="128"/>
      <c r="N278" s="128"/>
      <c r="O278" s="128"/>
      <c r="P278" s="128"/>
      <c r="Q278" s="128"/>
      <c r="R278" s="128"/>
      <c r="S278" s="128"/>
    </row>
    <row r="279" spans="13:19" ht="12">
      <c r="M279" s="128"/>
      <c r="N279" s="128"/>
      <c r="O279" s="128"/>
      <c r="P279" s="128"/>
      <c r="Q279" s="128"/>
      <c r="R279" s="128"/>
      <c r="S279" s="128"/>
    </row>
    <row r="280" spans="13:19" ht="12">
      <c r="M280" s="128"/>
      <c r="N280" s="128"/>
      <c r="O280" s="128"/>
      <c r="P280" s="128"/>
      <c r="Q280" s="128"/>
      <c r="R280" s="128"/>
      <c r="S280" s="128"/>
    </row>
    <row r="281" spans="13:19" ht="12">
      <c r="M281" s="128"/>
      <c r="N281" s="128"/>
      <c r="O281" s="128"/>
      <c r="P281" s="128"/>
      <c r="Q281" s="128"/>
      <c r="R281" s="128"/>
      <c r="S281" s="128"/>
    </row>
    <row r="282" spans="13:19" ht="12">
      <c r="M282" s="128"/>
      <c r="N282" s="128"/>
      <c r="O282" s="128"/>
      <c r="P282" s="128"/>
      <c r="Q282" s="128"/>
      <c r="R282" s="128"/>
      <c r="S282" s="128"/>
    </row>
    <row r="283" spans="13:19" ht="12">
      <c r="M283" s="128"/>
      <c r="N283" s="128"/>
      <c r="O283" s="128"/>
      <c r="P283" s="128"/>
      <c r="Q283" s="128"/>
      <c r="R283" s="128"/>
      <c r="S283" s="128"/>
    </row>
    <row r="284" spans="13:19" ht="12">
      <c r="M284" s="128"/>
      <c r="N284" s="128"/>
      <c r="O284" s="128"/>
      <c r="P284" s="128"/>
      <c r="Q284" s="128"/>
      <c r="R284" s="128"/>
      <c r="S284" s="128"/>
    </row>
    <row r="285" spans="13:19" ht="12">
      <c r="M285" s="128"/>
      <c r="N285" s="128"/>
      <c r="O285" s="128"/>
      <c r="P285" s="128"/>
      <c r="Q285" s="128"/>
      <c r="R285" s="128"/>
      <c r="S285" s="128"/>
    </row>
    <row r="286" spans="13:19" ht="12">
      <c r="M286" s="128"/>
      <c r="N286" s="128"/>
      <c r="O286" s="128"/>
      <c r="P286" s="128"/>
      <c r="Q286" s="128"/>
      <c r="R286" s="128"/>
      <c r="S286" s="128"/>
    </row>
    <row r="287" spans="13:19" ht="12">
      <c r="M287" s="128"/>
      <c r="N287" s="128"/>
      <c r="O287" s="128"/>
      <c r="P287" s="128"/>
      <c r="Q287" s="128"/>
      <c r="R287" s="128"/>
      <c r="S287" s="128"/>
    </row>
    <row r="288" spans="13:19" ht="12">
      <c r="M288" s="128"/>
      <c r="N288" s="128"/>
      <c r="O288" s="128"/>
      <c r="P288" s="128"/>
      <c r="Q288" s="128"/>
      <c r="R288" s="128"/>
      <c r="S288" s="128"/>
    </row>
    <row r="289" spans="13:19" ht="12">
      <c r="M289" s="128"/>
      <c r="N289" s="128"/>
      <c r="O289" s="128"/>
      <c r="P289" s="128"/>
      <c r="Q289" s="128"/>
      <c r="R289" s="128"/>
      <c r="S289" s="128"/>
    </row>
    <row r="290" spans="13:19" ht="12">
      <c r="M290" s="128"/>
      <c r="N290" s="128"/>
      <c r="O290" s="128"/>
      <c r="P290" s="128"/>
      <c r="Q290" s="128"/>
      <c r="R290" s="128"/>
      <c r="S290" s="128"/>
    </row>
    <row r="291" spans="13:19" ht="12">
      <c r="M291" s="128"/>
      <c r="N291" s="128"/>
      <c r="O291" s="128"/>
      <c r="P291" s="128"/>
      <c r="Q291" s="128"/>
      <c r="R291" s="128"/>
      <c r="S291" s="128"/>
    </row>
    <row r="292" spans="13:19" ht="12">
      <c r="M292" s="128"/>
      <c r="N292" s="128"/>
      <c r="O292" s="128"/>
      <c r="P292" s="128"/>
      <c r="Q292" s="128"/>
      <c r="R292" s="128"/>
      <c r="S292" s="128"/>
    </row>
    <row r="293" spans="13:19" ht="12">
      <c r="M293" s="128"/>
      <c r="N293" s="128"/>
      <c r="O293" s="128"/>
      <c r="P293" s="128"/>
      <c r="Q293" s="128"/>
      <c r="R293" s="128"/>
      <c r="S293" s="128"/>
    </row>
    <row r="294" spans="13:19" ht="12">
      <c r="M294" s="128"/>
      <c r="N294" s="128"/>
      <c r="O294" s="128"/>
      <c r="P294" s="128"/>
      <c r="Q294" s="128"/>
      <c r="R294" s="128"/>
      <c r="S294" s="128"/>
    </row>
    <row r="295" spans="13:19" ht="12">
      <c r="M295" s="128"/>
      <c r="N295" s="128"/>
      <c r="O295" s="128"/>
      <c r="P295" s="128"/>
      <c r="Q295" s="128"/>
      <c r="R295" s="128"/>
      <c r="S295" s="128"/>
    </row>
    <row r="296" spans="13:19" ht="12">
      <c r="M296" s="128"/>
      <c r="N296" s="128"/>
      <c r="O296" s="128"/>
      <c r="P296" s="128"/>
      <c r="Q296" s="128"/>
      <c r="R296" s="128"/>
      <c r="S296" s="128"/>
    </row>
    <row r="297" spans="13:19" ht="12">
      <c r="M297" s="128"/>
      <c r="N297" s="128"/>
      <c r="O297" s="128"/>
      <c r="P297" s="128"/>
      <c r="Q297" s="128"/>
      <c r="R297" s="128"/>
      <c r="S297" s="128"/>
    </row>
    <row r="298" spans="13:19" ht="12">
      <c r="M298" s="128"/>
      <c r="N298" s="128"/>
      <c r="O298" s="128"/>
      <c r="P298" s="128"/>
      <c r="Q298" s="128"/>
      <c r="R298" s="128"/>
      <c r="S298" s="128"/>
    </row>
    <row r="299" spans="13:19" ht="12">
      <c r="M299" s="128"/>
      <c r="N299" s="128"/>
      <c r="O299" s="128"/>
      <c r="P299" s="128"/>
      <c r="Q299" s="128"/>
      <c r="R299" s="128"/>
      <c r="S299" s="128"/>
    </row>
    <row r="300" spans="13:19" ht="12">
      <c r="M300" s="128"/>
      <c r="N300" s="128"/>
      <c r="O300" s="128"/>
      <c r="P300" s="128"/>
      <c r="Q300" s="128"/>
      <c r="R300" s="128"/>
      <c r="S300" s="128"/>
    </row>
    <row r="301" spans="13:19" ht="12">
      <c r="M301" s="128"/>
      <c r="N301" s="128"/>
      <c r="O301" s="128"/>
      <c r="P301" s="128"/>
      <c r="Q301" s="128"/>
      <c r="R301" s="128"/>
      <c r="S301" s="128"/>
    </row>
    <row r="302" spans="13:19" ht="12">
      <c r="M302" s="128"/>
      <c r="N302" s="128"/>
      <c r="O302" s="128"/>
      <c r="P302" s="128"/>
      <c r="Q302" s="128"/>
      <c r="R302" s="128"/>
      <c r="S302" s="128"/>
    </row>
    <row r="303" spans="13:19" ht="12">
      <c r="M303" s="128"/>
      <c r="N303" s="128"/>
      <c r="O303" s="128"/>
      <c r="P303" s="128"/>
      <c r="Q303" s="128"/>
      <c r="R303" s="128"/>
      <c r="S303" s="128"/>
    </row>
    <row r="304" spans="13:19" ht="12">
      <c r="M304" s="128"/>
      <c r="N304" s="128"/>
      <c r="O304" s="128"/>
      <c r="P304" s="128"/>
      <c r="Q304" s="128"/>
      <c r="R304" s="128"/>
      <c r="S304" s="128"/>
    </row>
    <row r="305" spans="13:19" ht="12">
      <c r="M305" s="128"/>
      <c r="N305" s="128"/>
      <c r="O305" s="128"/>
      <c r="P305" s="128"/>
      <c r="Q305" s="128"/>
      <c r="R305" s="128"/>
      <c r="S305" s="128"/>
    </row>
    <row r="306" spans="13:19" ht="12">
      <c r="M306" s="128"/>
      <c r="N306" s="128"/>
      <c r="O306" s="128"/>
      <c r="P306" s="128"/>
      <c r="Q306" s="128"/>
      <c r="R306" s="128"/>
      <c r="S306" s="128"/>
    </row>
    <row r="307" spans="13:19" ht="12">
      <c r="M307" s="128"/>
      <c r="N307" s="128"/>
      <c r="O307" s="128"/>
      <c r="P307" s="128"/>
      <c r="Q307" s="128"/>
      <c r="R307" s="128"/>
      <c r="S307" s="128"/>
    </row>
    <row r="308" spans="13:19" ht="12">
      <c r="M308" s="128"/>
      <c r="N308" s="128"/>
      <c r="O308" s="128"/>
      <c r="P308" s="128"/>
      <c r="Q308" s="128"/>
      <c r="R308" s="128"/>
      <c r="S308" s="128"/>
    </row>
    <row r="309" spans="13:19" ht="12">
      <c r="M309" s="128"/>
      <c r="N309" s="128"/>
      <c r="O309" s="128"/>
      <c r="P309" s="128"/>
      <c r="Q309" s="128"/>
      <c r="R309" s="128"/>
      <c r="S309" s="128"/>
    </row>
    <row r="310" spans="13:19" ht="12">
      <c r="M310" s="128"/>
      <c r="N310" s="128"/>
      <c r="O310" s="128"/>
      <c r="P310" s="128"/>
      <c r="Q310" s="128"/>
      <c r="R310" s="128"/>
      <c r="S310" s="128"/>
    </row>
    <row r="311" spans="13:19" ht="12">
      <c r="M311" s="128"/>
      <c r="N311" s="128"/>
      <c r="O311" s="128"/>
      <c r="P311" s="128"/>
      <c r="Q311" s="128"/>
      <c r="R311" s="128"/>
      <c r="S311" s="128"/>
    </row>
    <row r="312" spans="13:19" ht="12">
      <c r="M312" s="128"/>
      <c r="N312" s="128"/>
      <c r="O312" s="128"/>
      <c r="P312" s="128"/>
      <c r="Q312" s="128"/>
      <c r="R312" s="128"/>
      <c r="S312" s="128"/>
    </row>
    <row r="313" spans="13:19" ht="12">
      <c r="M313" s="128"/>
      <c r="N313" s="128"/>
      <c r="O313" s="128"/>
      <c r="P313" s="128"/>
      <c r="Q313" s="128"/>
      <c r="R313" s="128"/>
      <c r="S313" s="128"/>
    </row>
    <row r="314" spans="13:19" ht="12">
      <c r="M314" s="128"/>
      <c r="N314" s="128"/>
      <c r="O314" s="128"/>
      <c r="P314" s="128"/>
      <c r="Q314" s="128"/>
      <c r="R314" s="128"/>
      <c r="S314" s="128"/>
    </row>
    <row r="315" spans="13:19" ht="12">
      <c r="M315" s="128"/>
      <c r="N315" s="128"/>
      <c r="O315" s="128"/>
      <c r="P315" s="128"/>
      <c r="Q315" s="128"/>
      <c r="R315" s="128"/>
      <c r="S315" s="128"/>
    </row>
    <row r="316" spans="13:19" ht="12">
      <c r="M316" s="128"/>
      <c r="N316" s="128"/>
      <c r="O316" s="128"/>
      <c r="P316" s="128"/>
      <c r="Q316" s="128"/>
      <c r="R316" s="128"/>
      <c r="S316" s="128"/>
    </row>
    <row r="317" spans="13:19" ht="12">
      <c r="M317" s="128"/>
      <c r="N317" s="128"/>
      <c r="O317" s="128"/>
      <c r="P317" s="128"/>
      <c r="Q317" s="128"/>
      <c r="R317" s="128"/>
      <c r="S317" s="128"/>
    </row>
    <row r="318" spans="13:19" ht="12">
      <c r="M318" s="128"/>
      <c r="N318" s="128"/>
      <c r="O318" s="128"/>
      <c r="P318" s="128"/>
      <c r="Q318" s="128"/>
      <c r="R318" s="128"/>
      <c r="S318" s="128"/>
    </row>
    <row r="319" spans="13:19" ht="12">
      <c r="M319" s="128"/>
      <c r="N319" s="128"/>
      <c r="O319" s="128"/>
      <c r="P319" s="128"/>
      <c r="Q319" s="128"/>
      <c r="R319" s="128"/>
      <c r="S319" s="128"/>
    </row>
    <row r="320" spans="13:19" ht="12">
      <c r="M320" s="128"/>
      <c r="N320" s="128"/>
      <c r="O320" s="128"/>
      <c r="P320" s="128"/>
      <c r="Q320" s="128"/>
      <c r="R320" s="128"/>
      <c r="S320" s="128"/>
    </row>
    <row r="321" spans="13:19" ht="12">
      <c r="M321" s="128"/>
      <c r="N321" s="128"/>
      <c r="O321" s="128"/>
      <c r="P321" s="128"/>
      <c r="Q321" s="128"/>
      <c r="R321" s="128"/>
      <c r="S321" s="128"/>
    </row>
    <row r="322" spans="13:19" ht="12">
      <c r="M322" s="128"/>
      <c r="N322" s="128"/>
      <c r="O322" s="128"/>
      <c r="P322" s="128"/>
      <c r="Q322" s="128"/>
      <c r="R322" s="128"/>
      <c r="S322" s="128"/>
    </row>
    <row r="323" spans="13:19" ht="12">
      <c r="M323" s="128"/>
      <c r="N323" s="128"/>
      <c r="O323" s="128"/>
      <c r="P323" s="128"/>
      <c r="Q323" s="128"/>
      <c r="R323" s="128"/>
      <c r="S323" s="128"/>
    </row>
    <row r="324" spans="13:19" ht="12">
      <c r="M324" s="128"/>
      <c r="N324" s="128"/>
      <c r="O324" s="128"/>
      <c r="P324" s="128"/>
      <c r="Q324" s="128"/>
      <c r="R324" s="128"/>
      <c r="S324" s="128"/>
    </row>
    <row r="325" spans="13:19" ht="12">
      <c r="M325" s="128"/>
      <c r="N325" s="128"/>
      <c r="O325" s="128"/>
      <c r="P325" s="128"/>
      <c r="Q325" s="128"/>
      <c r="R325" s="128"/>
      <c r="S325" s="128"/>
    </row>
    <row r="326" spans="13:19" ht="12">
      <c r="M326" s="128"/>
      <c r="N326" s="128"/>
      <c r="O326" s="128"/>
      <c r="P326" s="128"/>
      <c r="Q326" s="128"/>
      <c r="R326" s="128"/>
      <c r="S326" s="128"/>
    </row>
    <row r="327" spans="13:19" ht="12">
      <c r="M327" s="128"/>
      <c r="N327" s="128"/>
      <c r="O327" s="128"/>
      <c r="P327" s="128"/>
      <c r="Q327" s="128"/>
      <c r="R327" s="128"/>
      <c r="S327" s="128"/>
    </row>
    <row r="328" spans="13:19" ht="12">
      <c r="M328" s="128"/>
      <c r="N328" s="128"/>
      <c r="O328" s="128"/>
      <c r="P328" s="128"/>
      <c r="Q328" s="128"/>
      <c r="R328" s="128"/>
      <c r="S328" s="128"/>
    </row>
    <row r="329" spans="13:19" ht="12">
      <c r="M329" s="128"/>
      <c r="N329" s="128"/>
      <c r="O329" s="128"/>
      <c r="P329" s="128"/>
      <c r="Q329" s="128"/>
      <c r="R329" s="128"/>
      <c r="S329" s="128"/>
    </row>
    <row r="330" spans="13:19" ht="12">
      <c r="M330" s="128"/>
      <c r="N330" s="128"/>
      <c r="O330" s="128"/>
      <c r="P330" s="128"/>
      <c r="Q330" s="128"/>
      <c r="R330" s="128"/>
      <c r="S330" s="128"/>
    </row>
    <row r="331" spans="13:19" ht="12">
      <c r="M331" s="128"/>
      <c r="N331" s="128"/>
      <c r="O331" s="128"/>
      <c r="P331" s="128"/>
      <c r="Q331" s="128"/>
      <c r="R331" s="128"/>
      <c r="S331" s="128"/>
    </row>
    <row r="332" spans="13:19" ht="12">
      <c r="M332" s="128"/>
      <c r="N332" s="128"/>
      <c r="O332" s="128"/>
      <c r="P332" s="128"/>
      <c r="Q332" s="128"/>
      <c r="R332" s="128"/>
      <c r="S332" s="128"/>
    </row>
    <row r="333" spans="13:19" ht="12">
      <c r="M333" s="128"/>
      <c r="N333" s="128"/>
      <c r="O333" s="128"/>
      <c r="P333" s="128"/>
      <c r="Q333" s="128"/>
      <c r="R333" s="128"/>
      <c r="S333" s="128"/>
    </row>
    <row r="334" spans="13:19" ht="12">
      <c r="M334" s="128"/>
      <c r="N334" s="128"/>
      <c r="O334" s="128"/>
      <c r="P334" s="128"/>
      <c r="Q334" s="128"/>
      <c r="R334" s="128"/>
      <c r="S334" s="128"/>
    </row>
    <row r="335" spans="13:19" ht="12">
      <c r="M335" s="128"/>
      <c r="N335" s="128"/>
      <c r="O335" s="128"/>
      <c r="P335" s="128"/>
      <c r="Q335" s="128"/>
      <c r="R335" s="128"/>
      <c r="S335" s="128"/>
    </row>
    <row r="336" spans="13:19" ht="12">
      <c r="M336" s="128"/>
      <c r="N336" s="128"/>
      <c r="O336" s="128"/>
      <c r="P336" s="128"/>
      <c r="Q336" s="128"/>
      <c r="R336" s="128"/>
      <c r="S336" s="128"/>
    </row>
    <row r="337" spans="13:19" ht="12">
      <c r="M337" s="128"/>
      <c r="N337" s="128"/>
      <c r="O337" s="128"/>
      <c r="P337" s="128"/>
      <c r="Q337" s="128"/>
      <c r="R337" s="128"/>
      <c r="S337" s="128"/>
    </row>
    <row r="338" spans="13:19" ht="12">
      <c r="M338" s="128"/>
      <c r="N338" s="128"/>
      <c r="O338" s="128"/>
      <c r="P338" s="128"/>
      <c r="Q338" s="128"/>
      <c r="R338" s="128"/>
      <c r="S338" s="128"/>
    </row>
    <row r="339" spans="13:19" ht="12">
      <c r="M339" s="128"/>
      <c r="N339" s="128"/>
      <c r="O339" s="128"/>
      <c r="P339" s="128"/>
      <c r="Q339" s="128"/>
      <c r="R339" s="128"/>
      <c r="S339" s="128"/>
    </row>
    <row r="340" spans="13:19" ht="12">
      <c r="M340" s="128"/>
      <c r="N340" s="128"/>
      <c r="O340" s="128"/>
      <c r="P340" s="128"/>
      <c r="Q340" s="128"/>
      <c r="R340" s="128"/>
      <c r="S340" s="128"/>
    </row>
    <row r="341" spans="13:19" ht="12">
      <c r="M341" s="128"/>
      <c r="N341" s="128"/>
      <c r="O341" s="128"/>
      <c r="P341" s="128"/>
      <c r="Q341" s="128"/>
      <c r="R341" s="128"/>
      <c r="S341" s="128"/>
    </row>
    <row r="342" spans="13:19" ht="12">
      <c r="M342" s="128"/>
      <c r="N342" s="128"/>
      <c r="O342" s="128"/>
      <c r="P342" s="128"/>
      <c r="Q342" s="128"/>
      <c r="R342" s="128"/>
      <c r="S342" s="128"/>
    </row>
    <row r="343" spans="13:19" ht="12">
      <c r="M343" s="128"/>
      <c r="N343" s="128"/>
      <c r="O343" s="128"/>
      <c r="P343" s="128"/>
      <c r="Q343" s="128"/>
      <c r="R343" s="128"/>
      <c r="S343" s="128"/>
    </row>
    <row r="344" spans="13:19" ht="12">
      <c r="M344" s="128"/>
      <c r="N344" s="128"/>
      <c r="O344" s="128"/>
      <c r="P344" s="128"/>
      <c r="Q344" s="128"/>
      <c r="R344" s="128"/>
      <c r="S344" s="128"/>
    </row>
    <row r="345" spans="13:19" ht="12">
      <c r="M345" s="128"/>
      <c r="N345" s="128"/>
      <c r="O345" s="128"/>
      <c r="P345" s="128"/>
      <c r="Q345" s="128"/>
      <c r="R345" s="128"/>
      <c r="S345" s="128"/>
    </row>
    <row r="346" spans="13:19" ht="12">
      <c r="M346" s="128"/>
      <c r="N346" s="128"/>
      <c r="O346" s="128"/>
      <c r="P346" s="128"/>
      <c r="Q346" s="128"/>
      <c r="R346" s="128"/>
      <c r="S346" s="128"/>
    </row>
    <row r="347" spans="13:19" ht="12">
      <c r="M347" s="128"/>
      <c r="N347" s="128"/>
      <c r="O347" s="128"/>
      <c r="P347" s="128"/>
      <c r="Q347" s="128"/>
      <c r="R347" s="128"/>
      <c r="S347" s="128"/>
    </row>
    <row r="348" spans="13:19" ht="12">
      <c r="M348" s="128"/>
      <c r="N348" s="128"/>
      <c r="O348" s="128"/>
      <c r="P348" s="128"/>
      <c r="Q348" s="128"/>
      <c r="R348" s="128"/>
      <c r="S348" s="128"/>
    </row>
    <row r="349" spans="13:19" ht="12">
      <c r="M349" s="128"/>
      <c r="N349" s="128"/>
      <c r="O349" s="128"/>
      <c r="P349" s="128"/>
      <c r="Q349" s="128"/>
      <c r="R349" s="128"/>
      <c r="S349" s="128"/>
    </row>
    <row r="350" spans="13:19" ht="12">
      <c r="M350" s="128"/>
      <c r="N350" s="128"/>
      <c r="O350" s="128"/>
      <c r="P350" s="128"/>
      <c r="Q350" s="128"/>
      <c r="R350" s="128"/>
      <c r="S350" s="128"/>
    </row>
    <row r="351" spans="13:19" ht="12">
      <c r="M351" s="128"/>
      <c r="N351" s="128"/>
      <c r="O351" s="128"/>
      <c r="P351" s="128"/>
      <c r="Q351" s="128"/>
      <c r="R351" s="128"/>
      <c r="S351" s="128"/>
    </row>
    <row r="352" spans="13:19" ht="12">
      <c r="M352" s="128"/>
      <c r="N352" s="128"/>
      <c r="O352" s="128"/>
      <c r="P352" s="128"/>
      <c r="Q352" s="128"/>
      <c r="R352" s="128"/>
      <c r="S352" s="128"/>
    </row>
    <row r="353" spans="13:19" ht="12">
      <c r="M353" s="128"/>
      <c r="N353" s="128"/>
      <c r="O353" s="128"/>
      <c r="P353" s="128"/>
      <c r="Q353" s="128"/>
      <c r="R353" s="128"/>
      <c r="S353" s="128"/>
    </row>
    <row r="354" spans="13:19" ht="12">
      <c r="M354" s="128"/>
      <c r="N354" s="128"/>
      <c r="O354" s="128"/>
      <c r="P354" s="128"/>
      <c r="Q354" s="128"/>
      <c r="R354" s="128"/>
      <c r="S354" s="128"/>
    </row>
    <row r="355" spans="13:19" ht="12">
      <c r="M355" s="128"/>
      <c r="N355" s="128"/>
      <c r="O355" s="128"/>
      <c r="P355" s="128"/>
      <c r="Q355" s="128"/>
      <c r="R355" s="128"/>
      <c r="S355" s="128"/>
    </row>
    <row r="356" spans="13:19" ht="12">
      <c r="M356" s="128"/>
      <c r="N356" s="128"/>
      <c r="O356" s="128"/>
      <c r="P356" s="128"/>
      <c r="Q356" s="128"/>
      <c r="R356" s="128"/>
      <c r="S356" s="128"/>
    </row>
    <row r="357" spans="13:19" ht="12">
      <c r="M357" s="128"/>
      <c r="N357" s="128"/>
      <c r="O357" s="128"/>
      <c r="P357" s="128"/>
      <c r="Q357" s="128"/>
      <c r="R357" s="128"/>
      <c r="S357" s="128"/>
    </row>
    <row r="358" spans="13:19" ht="12">
      <c r="M358" s="128"/>
      <c r="N358" s="128"/>
      <c r="O358" s="128"/>
      <c r="P358" s="128"/>
      <c r="Q358" s="128"/>
      <c r="R358" s="128"/>
      <c r="S358" s="128"/>
    </row>
    <row r="359" spans="13:19" ht="12">
      <c r="M359" s="128"/>
      <c r="N359" s="128"/>
      <c r="O359" s="128"/>
      <c r="P359" s="128"/>
      <c r="Q359" s="128"/>
      <c r="R359" s="128"/>
      <c r="S359" s="128"/>
    </row>
    <row r="360" spans="13:19" ht="12">
      <c r="M360" s="128"/>
      <c r="N360" s="128"/>
      <c r="O360" s="128"/>
      <c r="P360" s="128"/>
      <c r="Q360" s="128"/>
      <c r="R360" s="128"/>
      <c r="S360" s="128"/>
    </row>
    <row r="361" spans="13:19" ht="12">
      <c r="M361" s="128"/>
      <c r="N361" s="128"/>
      <c r="O361" s="128"/>
      <c r="P361" s="128"/>
      <c r="Q361" s="128"/>
      <c r="R361" s="128"/>
      <c r="S361" s="128"/>
    </row>
    <row r="362" spans="13:19" ht="12">
      <c r="M362" s="128"/>
      <c r="N362" s="128"/>
      <c r="O362" s="128"/>
      <c r="P362" s="128"/>
      <c r="Q362" s="128"/>
      <c r="R362" s="128"/>
      <c r="S362" s="128"/>
    </row>
    <row r="363" spans="13:19" ht="12">
      <c r="M363" s="128"/>
      <c r="N363" s="128"/>
      <c r="O363" s="128"/>
      <c r="P363" s="128"/>
      <c r="Q363" s="128"/>
      <c r="R363" s="128"/>
      <c r="S363" s="128"/>
    </row>
    <row r="364" spans="13:19" ht="12">
      <c r="M364" s="128"/>
      <c r="N364" s="128"/>
      <c r="O364" s="128"/>
      <c r="P364" s="128"/>
      <c r="Q364" s="128"/>
      <c r="R364" s="128"/>
      <c r="S364" s="128"/>
    </row>
    <row r="365" spans="13:19" ht="12">
      <c r="M365" s="128"/>
      <c r="N365" s="128"/>
      <c r="O365" s="128"/>
      <c r="P365" s="128"/>
      <c r="Q365" s="128"/>
      <c r="R365" s="128"/>
      <c r="S365" s="128"/>
    </row>
    <row r="366" spans="13:19" ht="12">
      <c r="M366" s="128"/>
      <c r="N366" s="128"/>
      <c r="O366" s="128"/>
      <c r="P366" s="128"/>
      <c r="Q366" s="128"/>
      <c r="R366" s="128"/>
      <c r="S366" s="128"/>
    </row>
    <row r="367" spans="13:19" ht="12">
      <c r="M367" s="128"/>
      <c r="N367" s="128"/>
      <c r="O367" s="128"/>
      <c r="P367" s="128"/>
      <c r="Q367" s="128"/>
      <c r="R367" s="128"/>
      <c r="S367" s="128"/>
    </row>
    <row r="368" spans="13:19" ht="12">
      <c r="M368" s="128"/>
      <c r="N368" s="128"/>
      <c r="O368" s="128"/>
      <c r="P368" s="128"/>
      <c r="Q368" s="128"/>
      <c r="R368" s="128"/>
      <c r="S368" s="128"/>
    </row>
    <row r="369" spans="13:19" ht="12">
      <c r="M369" s="128"/>
      <c r="N369" s="128"/>
      <c r="O369" s="128"/>
      <c r="P369" s="128"/>
      <c r="Q369" s="128"/>
      <c r="R369" s="128"/>
      <c r="S369" s="128"/>
    </row>
    <row r="370" spans="13:19" ht="12">
      <c r="M370" s="128"/>
      <c r="N370" s="128"/>
      <c r="O370" s="128"/>
      <c r="P370" s="128"/>
      <c r="Q370" s="128"/>
      <c r="R370" s="128"/>
      <c r="S370" s="128"/>
    </row>
    <row r="371" spans="13:19" ht="12">
      <c r="M371" s="128"/>
      <c r="N371" s="128"/>
      <c r="O371" s="128"/>
      <c r="P371" s="128"/>
      <c r="Q371" s="128"/>
      <c r="R371" s="128"/>
      <c r="S371" s="128"/>
    </row>
    <row r="372" spans="13:19" ht="12">
      <c r="M372" s="128"/>
      <c r="N372" s="128"/>
      <c r="O372" s="128"/>
      <c r="P372" s="128"/>
      <c r="Q372" s="128"/>
      <c r="R372" s="128"/>
      <c r="S372" s="128"/>
    </row>
    <row r="373" spans="13:19" ht="12">
      <c r="M373" s="128"/>
      <c r="N373" s="128"/>
      <c r="O373" s="128"/>
      <c r="P373" s="128"/>
      <c r="Q373" s="128"/>
      <c r="R373" s="128"/>
      <c r="S373" s="128"/>
    </row>
    <row r="374" spans="13:19" ht="12">
      <c r="M374" s="128"/>
      <c r="N374" s="128"/>
      <c r="O374" s="128"/>
      <c r="P374" s="128"/>
      <c r="Q374" s="128"/>
      <c r="R374" s="128"/>
      <c r="S374" s="128"/>
    </row>
    <row r="375" spans="13:19" ht="12">
      <c r="M375" s="128"/>
      <c r="N375" s="128"/>
      <c r="O375" s="128"/>
      <c r="P375" s="128"/>
      <c r="Q375" s="128"/>
      <c r="R375" s="128"/>
      <c r="S375" s="128"/>
    </row>
    <row r="376" spans="13:19" ht="12">
      <c r="M376" s="128"/>
      <c r="N376" s="128"/>
      <c r="O376" s="128"/>
      <c r="P376" s="128"/>
      <c r="Q376" s="128"/>
      <c r="R376" s="128"/>
      <c r="S376" s="128"/>
    </row>
    <row r="377" spans="13:19" ht="12">
      <c r="M377" s="128"/>
      <c r="N377" s="128"/>
      <c r="O377" s="128"/>
      <c r="P377" s="128"/>
      <c r="Q377" s="128"/>
      <c r="R377" s="128"/>
      <c r="S377" s="128"/>
    </row>
    <row r="378" spans="13:19" ht="12">
      <c r="M378" s="128"/>
      <c r="N378" s="128"/>
      <c r="O378" s="128"/>
      <c r="P378" s="128"/>
      <c r="Q378" s="128"/>
      <c r="R378" s="128"/>
      <c r="S378" s="128"/>
    </row>
    <row r="379" spans="13:19" ht="12">
      <c r="M379" s="128"/>
      <c r="N379" s="128"/>
      <c r="O379" s="128"/>
      <c r="P379" s="128"/>
      <c r="Q379" s="128"/>
      <c r="R379" s="128"/>
      <c r="S379" s="128"/>
    </row>
    <row r="380" spans="13:19" ht="12">
      <c r="M380" s="128"/>
      <c r="N380" s="128"/>
      <c r="O380" s="128"/>
      <c r="P380" s="128"/>
      <c r="Q380" s="128"/>
      <c r="R380" s="128"/>
      <c r="S380" s="128"/>
    </row>
    <row r="381" spans="13:19" ht="12">
      <c r="M381" s="128"/>
      <c r="N381" s="128"/>
      <c r="O381" s="128"/>
      <c r="P381" s="128"/>
      <c r="Q381" s="128"/>
      <c r="R381" s="128"/>
      <c r="S381" s="128"/>
    </row>
    <row r="382" spans="13:19" ht="12">
      <c r="M382" s="128"/>
      <c r="N382" s="128"/>
      <c r="O382" s="128"/>
      <c r="P382" s="128"/>
      <c r="Q382" s="128"/>
      <c r="R382" s="128"/>
      <c r="S382" s="128"/>
    </row>
    <row r="383" spans="13:19" ht="12">
      <c r="M383" s="128"/>
      <c r="N383" s="128"/>
      <c r="O383" s="128"/>
      <c r="P383" s="128"/>
      <c r="Q383" s="128"/>
      <c r="R383" s="128"/>
      <c r="S383" s="128"/>
    </row>
    <row r="384" spans="13:19" ht="12">
      <c r="M384" s="128"/>
      <c r="N384" s="128"/>
      <c r="O384" s="128"/>
      <c r="P384" s="128"/>
      <c r="Q384" s="128"/>
      <c r="R384" s="128"/>
      <c r="S384" s="128"/>
    </row>
    <row r="385" spans="13:19" ht="12">
      <c r="M385" s="128"/>
      <c r="N385" s="128"/>
      <c r="O385" s="128"/>
      <c r="P385" s="128"/>
      <c r="Q385" s="128"/>
      <c r="R385" s="128"/>
      <c r="S385" s="128"/>
    </row>
    <row r="386" spans="13:19" ht="12">
      <c r="M386" s="128"/>
      <c r="N386" s="128"/>
      <c r="O386" s="128"/>
      <c r="P386" s="128"/>
      <c r="Q386" s="128"/>
      <c r="R386" s="128"/>
      <c r="S386" s="128"/>
    </row>
    <row r="387" spans="13:19" ht="12">
      <c r="M387" s="128"/>
      <c r="N387" s="128"/>
      <c r="O387" s="128"/>
      <c r="P387" s="128"/>
      <c r="Q387" s="128"/>
      <c r="R387" s="128"/>
      <c r="S387" s="128"/>
    </row>
    <row r="388" spans="13:19" ht="12">
      <c r="M388" s="128"/>
      <c r="N388" s="128"/>
      <c r="O388" s="128"/>
      <c r="P388" s="128"/>
      <c r="Q388" s="128"/>
      <c r="R388" s="128"/>
      <c r="S388" s="128"/>
    </row>
    <row r="389" spans="13:19" ht="12">
      <c r="M389" s="128"/>
      <c r="N389" s="128"/>
      <c r="O389" s="128"/>
      <c r="P389" s="128"/>
      <c r="Q389" s="128"/>
      <c r="R389" s="128"/>
      <c r="S389" s="128"/>
    </row>
    <row r="390" spans="13:19" ht="12">
      <c r="M390" s="128"/>
      <c r="N390" s="128"/>
      <c r="O390" s="128"/>
      <c r="P390" s="128"/>
      <c r="Q390" s="128"/>
      <c r="R390" s="128"/>
      <c r="S390" s="128"/>
    </row>
    <row r="391" spans="13:19" ht="12">
      <c r="M391" s="128"/>
      <c r="N391" s="128"/>
      <c r="O391" s="128"/>
      <c r="P391" s="128"/>
      <c r="Q391" s="128"/>
      <c r="R391" s="128"/>
      <c r="S391" s="128"/>
    </row>
    <row r="392" spans="13:19" ht="12">
      <c r="M392" s="128"/>
      <c r="N392" s="128"/>
      <c r="O392" s="128"/>
      <c r="P392" s="128"/>
      <c r="Q392" s="128"/>
      <c r="R392" s="128"/>
      <c r="S392" s="128"/>
    </row>
    <row r="393" spans="13:19" ht="12">
      <c r="M393" s="128"/>
      <c r="N393" s="128"/>
      <c r="O393" s="128"/>
      <c r="P393" s="128"/>
      <c r="Q393" s="128"/>
      <c r="R393" s="128"/>
      <c r="S393" s="128"/>
    </row>
    <row r="394" spans="13:19" ht="12">
      <c r="M394" s="128"/>
      <c r="N394" s="128"/>
      <c r="O394" s="128"/>
      <c r="P394" s="128"/>
      <c r="Q394" s="128"/>
      <c r="R394" s="128"/>
      <c r="S394" s="128"/>
    </row>
    <row r="395" spans="13:19" ht="12">
      <c r="M395" s="128"/>
      <c r="N395" s="128"/>
      <c r="O395" s="128"/>
      <c r="P395" s="128"/>
      <c r="Q395" s="128"/>
      <c r="R395" s="128"/>
      <c r="S395" s="128"/>
    </row>
    <row r="396" spans="13:19" ht="12">
      <c r="M396" s="128"/>
      <c r="N396" s="128"/>
      <c r="O396" s="128"/>
      <c r="P396" s="128"/>
      <c r="Q396" s="128"/>
      <c r="R396" s="128"/>
      <c r="S396" s="128"/>
    </row>
    <row r="397" spans="13:19" ht="12">
      <c r="M397" s="128"/>
      <c r="N397" s="128"/>
      <c r="O397" s="128"/>
      <c r="P397" s="128"/>
      <c r="Q397" s="128"/>
      <c r="R397" s="128"/>
      <c r="S397" s="128"/>
    </row>
    <row r="398" spans="13:19" ht="12">
      <c r="M398" s="128"/>
      <c r="N398" s="128"/>
      <c r="O398" s="128"/>
      <c r="P398" s="128"/>
      <c r="Q398" s="128"/>
      <c r="R398" s="128"/>
      <c r="S398" s="128"/>
    </row>
    <row r="399" spans="13:19" ht="12">
      <c r="M399" s="128"/>
      <c r="N399" s="128"/>
      <c r="O399" s="128"/>
      <c r="P399" s="128"/>
      <c r="Q399" s="128"/>
      <c r="R399" s="128"/>
      <c r="S399" s="128"/>
    </row>
    <row r="400" spans="13:19" ht="12">
      <c r="M400" s="128"/>
      <c r="N400" s="128"/>
      <c r="O400" s="128"/>
      <c r="P400" s="128"/>
      <c r="Q400" s="128"/>
      <c r="R400" s="128"/>
      <c r="S400" s="128"/>
    </row>
    <row r="401" spans="13:19" ht="12">
      <c r="M401" s="128"/>
      <c r="N401" s="128"/>
      <c r="O401" s="128"/>
      <c r="P401" s="128"/>
      <c r="Q401" s="128"/>
      <c r="R401" s="128"/>
      <c r="S401" s="128"/>
    </row>
    <row r="402" spans="13:19" ht="12">
      <c r="M402" s="128"/>
      <c r="N402" s="128"/>
      <c r="O402" s="128"/>
      <c r="P402" s="128"/>
      <c r="Q402" s="128"/>
      <c r="R402" s="128"/>
      <c r="S402" s="128"/>
    </row>
    <row r="403" spans="13:19" ht="12">
      <c r="M403" s="128"/>
      <c r="N403" s="128"/>
      <c r="O403" s="128"/>
      <c r="P403" s="128"/>
      <c r="Q403" s="128"/>
      <c r="R403" s="128"/>
      <c r="S403" s="128"/>
    </row>
    <row r="404" spans="13:19" ht="12">
      <c r="M404" s="128"/>
      <c r="N404" s="128"/>
      <c r="O404" s="128"/>
      <c r="P404" s="128"/>
      <c r="Q404" s="128"/>
      <c r="R404" s="128"/>
      <c r="S404" s="128"/>
    </row>
    <row r="405" spans="13:19" ht="12">
      <c r="M405" s="128"/>
      <c r="N405" s="128"/>
      <c r="O405" s="128"/>
      <c r="P405" s="128"/>
      <c r="Q405" s="128"/>
      <c r="R405" s="128"/>
      <c r="S405" s="128"/>
    </row>
    <row r="406" spans="13:19" ht="12">
      <c r="M406" s="128"/>
      <c r="N406" s="128"/>
      <c r="O406" s="128"/>
      <c r="P406" s="128"/>
      <c r="Q406" s="128"/>
      <c r="R406" s="128"/>
      <c r="S406" s="128"/>
    </row>
    <row r="407" spans="13:19" ht="12">
      <c r="M407" s="128"/>
      <c r="N407" s="128"/>
      <c r="O407" s="128"/>
      <c r="P407" s="128"/>
      <c r="Q407" s="128"/>
      <c r="R407" s="128"/>
      <c r="S407" s="128"/>
    </row>
    <row r="408" spans="13:19" ht="12">
      <c r="M408" s="128"/>
      <c r="N408" s="128"/>
      <c r="O408" s="128"/>
      <c r="P408" s="128"/>
      <c r="Q408" s="128"/>
      <c r="R408" s="128"/>
      <c r="S408" s="128"/>
    </row>
    <row r="409" spans="13:19" ht="12">
      <c r="M409" s="128"/>
      <c r="N409" s="128"/>
      <c r="O409" s="128"/>
      <c r="P409" s="128"/>
      <c r="Q409" s="128"/>
      <c r="R409" s="128"/>
      <c r="S409" s="128"/>
    </row>
    <row r="410" spans="13:19" ht="12">
      <c r="M410" s="128"/>
      <c r="N410" s="128"/>
      <c r="O410" s="128"/>
      <c r="P410" s="128"/>
      <c r="Q410" s="128"/>
      <c r="R410" s="128"/>
      <c r="S410" s="128"/>
    </row>
    <row r="411" spans="13:19" ht="12">
      <c r="M411" s="128"/>
      <c r="N411" s="128"/>
      <c r="O411" s="128"/>
      <c r="P411" s="128"/>
      <c r="Q411" s="128"/>
      <c r="R411" s="128"/>
      <c r="S411" s="128"/>
    </row>
    <row r="412" spans="13:19" ht="12">
      <c r="M412" s="128"/>
      <c r="N412" s="128"/>
      <c r="O412" s="128"/>
      <c r="P412" s="128"/>
      <c r="Q412" s="128"/>
      <c r="R412" s="128"/>
      <c r="S412" s="128"/>
    </row>
    <row r="413" spans="13:19" ht="12">
      <c r="M413" s="128"/>
      <c r="N413" s="128"/>
      <c r="O413" s="128"/>
      <c r="P413" s="128"/>
      <c r="Q413" s="128"/>
      <c r="R413" s="128"/>
      <c r="S413" s="128"/>
    </row>
    <row r="414" spans="13:19" ht="12">
      <c r="M414" s="128"/>
      <c r="N414" s="128"/>
      <c r="O414" s="128"/>
      <c r="P414" s="128"/>
      <c r="Q414" s="128"/>
      <c r="R414" s="128"/>
      <c r="S414" s="128"/>
    </row>
    <row r="415" spans="13:19" ht="12">
      <c r="M415" s="128"/>
      <c r="N415" s="128"/>
      <c r="O415" s="128"/>
      <c r="P415" s="128"/>
      <c r="Q415" s="128"/>
      <c r="R415" s="128"/>
      <c r="S415" s="128"/>
    </row>
    <row r="416" spans="13:19" ht="12">
      <c r="M416" s="128"/>
      <c r="N416" s="128"/>
      <c r="O416" s="128"/>
      <c r="P416" s="128"/>
      <c r="Q416" s="128"/>
      <c r="R416" s="128"/>
      <c r="S416" s="128"/>
    </row>
    <row r="417" spans="13:19" ht="12">
      <c r="M417" s="128"/>
      <c r="N417" s="128"/>
      <c r="O417" s="128"/>
      <c r="P417" s="128"/>
      <c r="Q417" s="128"/>
      <c r="R417" s="128"/>
      <c r="S417" s="128"/>
    </row>
    <row r="418" spans="13:19" ht="12">
      <c r="M418" s="128"/>
      <c r="N418" s="128"/>
      <c r="O418" s="128"/>
      <c r="P418" s="128"/>
      <c r="Q418" s="128"/>
      <c r="R418" s="128"/>
      <c r="S418" s="128"/>
    </row>
    <row r="419" spans="13:19" ht="12">
      <c r="M419" s="128"/>
      <c r="N419" s="128"/>
      <c r="O419" s="128"/>
      <c r="P419" s="128"/>
      <c r="Q419" s="128"/>
      <c r="R419" s="128"/>
      <c r="S419" s="128"/>
    </row>
    <row r="420" spans="13:19" ht="12">
      <c r="M420" s="128"/>
      <c r="N420" s="128"/>
      <c r="O420" s="128"/>
      <c r="P420" s="128"/>
      <c r="Q420" s="128"/>
      <c r="R420" s="128"/>
      <c r="S420" s="128"/>
    </row>
    <row r="421" spans="13:19" ht="12">
      <c r="M421" s="128"/>
      <c r="N421" s="128"/>
      <c r="O421" s="128"/>
      <c r="P421" s="128"/>
      <c r="Q421" s="128"/>
      <c r="R421" s="128"/>
      <c r="S421" s="128"/>
    </row>
    <row r="422" spans="13:19" ht="12">
      <c r="M422" s="128"/>
      <c r="N422" s="128"/>
      <c r="O422" s="128"/>
      <c r="P422" s="128"/>
      <c r="Q422" s="128"/>
      <c r="R422" s="128"/>
      <c r="S422" s="128"/>
    </row>
    <row r="423" spans="13:19" ht="12">
      <c r="M423" s="128"/>
      <c r="N423" s="128"/>
      <c r="O423" s="128"/>
      <c r="P423" s="128"/>
      <c r="Q423" s="128"/>
      <c r="R423" s="128"/>
      <c r="S423" s="128"/>
    </row>
    <row r="424" spans="13:19" ht="12">
      <c r="M424" s="128"/>
      <c r="N424" s="128"/>
      <c r="O424" s="128"/>
      <c r="P424" s="128"/>
      <c r="Q424" s="128"/>
      <c r="R424" s="128"/>
      <c r="S424" s="128"/>
    </row>
    <row r="425" spans="13:19" ht="12">
      <c r="M425" s="128"/>
      <c r="N425" s="128"/>
      <c r="O425" s="128"/>
      <c r="P425" s="128"/>
      <c r="Q425" s="128"/>
      <c r="R425" s="128"/>
      <c r="S425" s="128"/>
    </row>
    <row r="426" spans="13:19" ht="12">
      <c r="M426" s="128"/>
      <c r="N426" s="128"/>
      <c r="O426" s="128"/>
      <c r="P426" s="128"/>
      <c r="Q426" s="128"/>
      <c r="R426" s="128"/>
      <c r="S426" s="128"/>
    </row>
    <row r="427" spans="13:19" ht="12">
      <c r="M427" s="128"/>
      <c r="N427" s="128"/>
      <c r="O427" s="128"/>
      <c r="P427" s="128"/>
      <c r="Q427" s="128"/>
      <c r="R427" s="128"/>
      <c r="S427" s="128"/>
    </row>
    <row r="428" spans="13:19" ht="12">
      <c r="M428" s="128"/>
      <c r="N428" s="128"/>
      <c r="O428" s="128"/>
      <c r="P428" s="128"/>
      <c r="Q428" s="128"/>
      <c r="R428" s="128"/>
      <c r="S428" s="128"/>
    </row>
    <row r="429" spans="13:19" ht="12">
      <c r="M429" s="128"/>
      <c r="N429" s="128"/>
      <c r="O429" s="128"/>
      <c r="P429" s="128"/>
      <c r="Q429" s="128"/>
      <c r="R429" s="128"/>
      <c r="S429" s="128"/>
    </row>
    <row r="430" spans="13:19" ht="12">
      <c r="M430" s="128"/>
      <c r="N430" s="128"/>
      <c r="O430" s="128"/>
      <c r="P430" s="128"/>
      <c r="Q430" s="128"/>
      <c r="R430" s="128"/>
      <c r="S430" s="128"/>
    </row>
    <row r="431" spans="13:19" ht="12">
      <c r="M431" s="128"/>
      <c r="N431" s="128"/>
      <c r="O431" s="128"/>
      <c r="P431" s="128"/>
      <c r="Q431" s="128"/>
      <c r="R431" s="128"/>
      <c r="S431" s="128"/>
    </row>
    <row r="432" spans="13:19" ht="12">
      <c r="M432" s="128"/>
      <c r="N432" s="128"/>
      <c r="O432" s="128"/>
      <c r="P432" s="128"/>
      <c r="Q432" s="128"/>
      <c r="R432" s="128"/>
      <c r="S432" s="128"/>
    </row>
    <row r="433" spans="13:19" ht="12">
      <c r="M433" s="128"/>
      <c r="N433" s="128"/>
      <c r="O433" s="128"/>
      <c r="P433" s="128"/>
      <c r="Q433" s="128"/>
      <c r="R433" s="128"/>
      <c r="S433" s="128"/>
    </row>
    <row r="434" spans="13:19" ht="12">
      <c r="M434" s="128"/>
      <c r="N434" s="128"/>
      <c r="O434" s="128"/>
      <c r="P434" s="128"/>
      <c r="Q434" s="128"/>
      <c r="R434" s="128"/>
      <c r="S434" s="128"/>
    </row>
    <row r="435" spans="13:19" ht="12">
      <c r="M435" s="128"/>
      <c r="N435" s="128"/>
      <c r="O435" s="128"/>
      <c r="P435" s="128"/>
      <c r="Q435" s="128"/>
      <c r="R435" s="128"/>
      <c r="S435" s="128"/>
    </row>
    <row r="436" spans="13:19" ht="12">
      <c r="M436" s="128"/>
      <c r="N436" s="128"/>
      <c r="O436" s="128"/>
      <c r="P436" s="128"/>
      <c r="Q436" s="128"/>
      <c r="R436" s="128"/>
      <c r="S436" s="128"/>
    </row>
    <row r="437" spans="13:19" ht="12">
      <c r="M437" s="128"/>
      <c r="N437" s="128"/>
      <c r="O437" s="128"/>
      <c r="P437" s="128"/>
      <c r="Q437" s="128"/>
      <c r="R437" s="128"/>
      <c r="S437" s="128"/>
    </row>
    <row r="438" spans="13:19" ht="12">
      <c r="M438" s="128"/>
      <c r="N438" s="128"/>
      <c r="O438" s="128"/>
      <c r="P438" s="128"/>
      <c r="Q438" s="128"/>
      <c r="R438" s="128"/>
      <c r="S438" s="128"/>
    </row>
    <row r="439" spans="13:19" ht="12">
      <c r="M439" s="128"/>
      <c r="N439" s="128"/>
      <c r="O439" s="128"/>
      <c r="P439" s="128"/>
      <c r="Q439" s="128"/>
      <c r="R439" s="128"/>
      <c r="S439" s="128"/>
    </row>
    <row r="440" spans="13:19" ht="12">
      <c r="M440" s="128"/>
      <c r="N440" s="128"/>
      <c r="O440" s="128"/>
      <c r="P440" s="128"/>
      <c r="Q440" s="128"/>
      <c r="R440" s="128"/>
      <c r="S440" s="128"/>
    </row>
    <row r="441" spans="13:19" ht="12">
      <c r="M441" s="128"/>
      <c r="N441" s="128"/>
      <c r="O441" s="128"/>
      <c r="P441" s="128"/>
      <c r="Q441" s="128"/>
      <c r="R441" s="128"/>
      <c r="S441" s="128"/>
    </row>
    <row r="442" spans="13:19" ht="12">
      <c r="M442" s="128"/>
      <c r="N442" s="128"/>
      <c r="O442" s="128"/>
      <c r="P442" s="128"/>
      <c r="Q442" s="128"/>
      <c r="R442" s="128"/>
      <c r="S442" s="128"/>
    </row>
    <row r="443" spans="13:19" ht="12">
      <c r="M443" s="128"/>
      <c r="N443" s="128"/>
      <c r="O443" s="128"/>
      <c r="P443" s="128"/>
      <c r="Q443" s="128"/>
      <c r="R443" s="128"/>
      <c r="S443" s="128"/>
    </row>
    <row r="444" spans="13:19" ht="12">
      <c r="M444" s="128"/>
      <c r="N444" s="128"/>
      <c r="O444" s="128"/>
      <c r="P444" s="128"/>
      <c r="Q444" s="128"/>
      <c r="R444" s="128"/>
      <c r="S444" s="128"/>
    </row>
    <row r="445" spans="13:19" ht="12">
      <c r="M445" s="128"/>
      <c r="N445" s="128"/>
      <c r="O445" s="128"/>
      <c r="P445" s="128"/>
      <c r="Q445" s="128"/>
      <c r="R445" s="128"/>
      <c r="S445" s="128"/>
    </row>
    <row r="446" spans="13:19" ht="12">
      <c r="M446" s="128"/>
      <c r="N446" s="128"/>
      <c r="O446" s="128"/>
      <c r="P446" s="128"/>
      <c r="Q446" s="128"/>
      <c r="R446" s="128"/>
      <c r="S446" s="128"/>
    </row>
    <row r="447" spans="13:19" ht="12">
      <c r="M447" s="128"/>
      <c r="N447" s="128"/>
      <c r="O447" s="128"/>
      <c r="P447" s="128"/>
      <c r="Q447" s="128"/>
      <c r="R447" s="128"/>
      <c r="S447" s="128"/>
    </row>
    <row r="448" spans="13:19" ht="12">
      <c r="M448" s="128"/>
      <c r="N448" s="128"/>
      <c r="O448" s="128"/>
      <c r="P448" s="128"/>
      <c r="Q448" s="128"/>
      <c r="R448" s="128"/>
      <c r="S448" s="128"/>
    </row>
    <row r="449" spans="13:19" ht="12">
      <c r="M449" s="128"/>
      <c r="N449" s="128"/>
      <c r="O449" s="128"/>
      <c r="P449" s="128"/>
      <c r="Q449" s="128"/>
      <c r="R449" s="128"/>
      <c r="S449" s="128"/>
    </row>
    <row r="450" spans="13:19" ht="12">
      <c r="M450" s="128"/>
      <c r="N450" s="128"/>
      <c r="O450" s="128"/>
      <c r="P450" s="128"/>
      <c r="Q450" s="128"/>
      <c r="R450" s="128"/>
      <c r="S450" s="128"/>
    </row>
    <row r="451" spans="13:19" ht="12">
      <c r="M451" s="128"/>
      <c r="N451" s="128"/>
      <c r="O451" s="128"/>
      <c r="P451" s="128"/>
      <c r="Q451" s="128"/>
      <c r="R451" s="128"/>
      <c r="S451" s="128"/>
    </row>
    <row r="452" spans="13:19" ht="12">
      <c r="M452" s="128"/>
      <c r="N452" s="128"/>
      <c r="O452" s="128"/>
      <c r="P452" s="128"/>
      <c r="Q452" s="128"/>
      <c r="R452" s="128"/>
      <c r="S452" s="128"/>
    </row>
    <row r="453" spans="13:19" ht="12">
      <c r="M453" s="128"/>
      <c r="N453" s="128"/>
      <c r="O453" s="128"/>
      <c r="P453" s="128"/>
      <c r="Q453" s="128"/>
      <c r="R453" s="128"/>
      <c r="S453" s="128"/>
    </row>
    <row r="454" spans="13:19" ht="12">
      <c r="M454" s="128"/>
      <c r="N454" s="128"/>
      <c r="O454" s="128"/>
      <c r="P454" s="128"/>
      <c r="Q454" s="128"/>
      <c r="R454" s="128"/>
      <c r="S454" s="128"/>
    </row>
    <row r="455" spans="13:19" ht="12">
      <c r="M455" s="128"/>
      <c r="N455" s="128"/>
      <c r="O455" s="128"/>
      <c r="P455" s="128"/>
      <c r="Q455" s="128"/>
      <c r="R455" s="128"/>
      <c r="S455" s="128"/>
    </row>
    <row r="456" spans="13:19" ht="12">
      <c r="M456" s="128"/>
      <c r="N456" s="128"/>
      <c r="O456" s="128"/>
      <c r="P456" s="128"/>
      <c r="Q456" s="128"/>
      <c r="R456" s="128"/>
      <c r="S456" s="128"/>
    </row>
    <row r="457" spans="13:19" ht="12">
      <c r="M457" s="128"/>
      <c r="N457" s="128"/>
      <c r="O457" s="128"/>
      <c r="P457" s="128"/>
      <c r="Q457" s="128"/>
      <c r="R457" s="128"/>
      <c r="S457" s="128"/>
    </row>
    <row r="458" spans="13:19" ht="12">
      <c r="M458" s="128"/>
      <c r="N458" s="128"/>
      <c r="O458" s="128"/>
      <c r="P458" s="128"/>
      <c r="Q458" s="128"/>
      <c r="R458" s="128"/>
      <c r="S458" s="128"/>
    </row>
    <row r="459" spans="13:19" ht="12">
      <c r="M459" s="128"/>
      <c r="N459" s="128"/>
      <c r="O459" s="128"/>
      <c r="P459" s="128"/>
      <c r="Q459" s="128"/>
      <c r="R459" s="128"/>
      <c r="S459" s="128"/>
    </row>
    <row r="460" spans="13:19" ht="12">
      <c r="M460" s="128"/>
      <c r="N460" s="128"/>
      <c r="O460" s="128"/>
      <c r="P460" s="128"/>
      <c r="Q460" s="128"/>
      <c r="R460" s="128"/>
      <c r="S460" s="128"/>
    </row>
    <row r="461" spans="13:19" ht="12">
      <c r="M461" s="128"/>
      <c r="N461" s="128"/>
      <c r="O461" s="128"/>
      <c r="P461" s="128"/>
      <c r="Q461" s="128"/>
      <c r="R461" s="128"/>
      <c r="S461" s="128"/>
    </row>
    <row r="462" spans="13:19" ht="12">
      <c r="M462" s="128"/>
      <c r="N462" s="128"/>
      <c r="O462" s="128"/>
      <c r="P462" s="128"/>
      <c r="Q462" s="128"/>
      <c r="R462" s="128"/>
      <c r="S462" s="128"/>
    </row>
    <row r="463" spans="13:19" ht="12">
      <c r="M463" s="128"/>
      <c r="N463" s="128"/>
      <c r="O463" s="128"/>
      <c r="P463" s="128"/>
      <c r="Q463" s="128"/>
      <c r="R463" s="128"/>
      <c r="S463" s="128"/>
    </row>
    <row r="464" spans="13:19" ht="12">
      <c r="M464" s="128"/>
      <c r="N464" s="128"/>
      <c r="O464" s="128"/>
      <c r="P464" s="128"/>
      <c r="Q464" s="128"/>
      <c r="R464" s="128"/>
      <c r="S464" s="128"/>
    </row>
    <row r="465" spans="13:19" ht="12">
      <c r="M465" s="128"/>
      <c r="N465" s="128"/>
      <c r="O465" s="128"/>
      <c r="P465" s="128"/>
      <c r="Q465" s="128"/>
      <c r="R465" s="128"/>
      <c r="S465" s="128"/>
    </row>
    <row r="466" spans="13:19" ht="12">
      <c r="M466" s="128"/>
      <c r="N466" s="128"/>
      <c r="O466" s="128"/>
      <c r="P466" s="128"/>
      <c r="Q466" s="128"/>
      <c r="R466" s="128"/>
      <c r="S466" s="128"/>
    </row>
    <row r="467" spans="13:19" ht="12">
      <c r="M467" s="128"/>
      <c r="N467" s="128"/>
      <c r="O467" s="128"/>
      <c r="P467" s="128"/>
      <c r="Q467" s="128"/>
      <c r="R467" s="128"/>
      <c r="S467" s="128"/>
    </row>
    <row r="468" spans="13:19" ht="12">
      <c r="M468" s="128"/>
      <c r="N468" s="128"/>
      <c r="O468" s="128"/>
      <c r="P468" s="128"/>
      <c r="Q468" s="128"/>
      <c r="R468" s="128"/>
      <c r="S468" s="128"/>
    </row>
    <row r="469" spans="13:19" ht="12">
      <c r="M469" s="128"/>
      <c r="N469" s="128"/>
      <c r="O469" s="128"/>
      <c r="P469" s="128"/>
      <c r="Q469" s="128"/>
      <c r="R469" s="128"/>
      <c r="S469" s="128"/>
    </row>
    <row r="470" spans="13:19" ht="12">
      <c r="M470" s="128"/>
      <c r="N470" s="128"/>
      <c r="O470" s="128"/>
      <c r="P470" s="128"/>
      <c r="Q470" s="128"/>
      <c r="R470" s="128"/>
      <c r="S470" s="128"/>
    </row>
    <row r="471" spans="13:19" ht="12">
      <c r="M471" s="128"/>
      <c r="N471" s="128"/>
      <c r="O471" s="128"/>
      <c r="P471" s="128"/>
      <c r="Q471" s="128"/>
      <c r="R471" s="128"/>
      <c r="S471" s="128"/>
    </row>
    <row r="472" spans="13:19" ht="12">
      <c r="M472" s="128"/>
      <c r="N472" s="128"/>
      <c r="O472" s="128"/>
      <c r="P472" s="128"/>
      <c r="Q472" s="128"/>
      <c r="R472" s="128"/>
      <c r="S472" s="128"/>
    </row>
    <row r="473" spans="13:19" ht="12">
      <c r="M473" s="128"/>
      <c r="N473" s="128"/>
      <c r="O473" s="128"/>
      <c r="P473" s="128"/>
      <c r="Q473" s="128"/>
      <c r="R473" s="128"/>
      <c r="S473" s="128"/>
    </row>
    <row r="474" spans="13:19" ht="12">
      <c r="M474" s="128"/>
      <c r="N474" s="128"/>
      <c r="O474" s="128"/>
      <c r="P474" s="128"/>
      <c r="Q474" s="128"/>
      <c r="R474" s="128"/>
      <c r="S474" s="128"/>
    </row>
    <row r="475" spans="13:19" ht="12">
      <c r="M475" s="128"/>
      <c r="N475" s="128"/>
      <c r="O475" s="128"/>
      <c r="P475" s="128"/>
      <c r="Q475" s="128"/>
      <c r="R475" s="128"/>
      <c r="S475" s="128"/>
    </row>
    <row r="476" spans="13:19" ht="12">
      <c r="M476" s="128"/>
      <c r="N476" s="128"/>
      <c r="O476" s="128"/>
      <c r="P476" s="128"/>
      <c r="Q476" s="128"/>
      <c r="R476" s="128"/>
      <c r="S476" s="128"/>
    </row>
    <row r="477" spans="13:19" ht="12">
      <c r="M477" s="128"/>
      <c r="N477" s="128"/>
      <c r="O477" s="128"/>
      <c r="P477" s="128"/>
      <c r="Q477" s="128"/>
      <c r="R477" s="128"/>
      <c r="S477" s="128"/>
    </row>
    <row r="478" spans="13:19" ht="12">
      <c r="M478" s="128"/>
      <c r="N478" s="128"/>
      <c r="O478" s="128"/>
      <c r="P478" s="128"/>
      <c r="Q478" s="128"/>
      <c r="R478" s="128"/>
      <c r="S478" s="128"/>
    </row>
    <row r="479" spans="13:19" ht="12">
      <c r="M479" s="128"/>
      <c r="N479" s="128"/>
      <c r="O479" s="128"/>
      <c r="P479" s="128"/>
      <c r="Q479" s="128"/>
      <c r="R479" s="128"/>
      <c r="S479" s="128"/>
    </row>
    <row r="480" spans="13:19" ht="12">
      <c r="M480" s="128"/>
      <c r="N480" s="128"/>
      <c r="O480" s="128"/>
      <c r="P480" s="128"/>
      <c r="Q480" s="128"/>
      <c r="R480" s="128"/>
      <c r="S480" s="128"/>
    </row>
    <row r="481" spans="13:19" ht="12">
      <c r="M481" s="128"/>
      <c r="N481" s="128"/>
      <c r="O481" s="128"/>
      <c r="P481" s="128"/>
      <c r="Q481" s="128"/>
      <c r="R481" s="128"/>
      <c r="S481" s="128"/>
    </row>
    <row r="482" spans="13:19" ht="12">
      <c r="M482" s="128"/>
      <c r="N482" s="128"/>
      <c r="O482" s="128"/>
      <c r="P482" s="128"/>
      <c r="Q482" s="128"/>
      <c r="R482" s="128"/>
      <c r="S482" s="128"/>
    </row>
    <row r="483" spans="13:19" ht="12">
      <c r="M483" s="128"/>
      <c r="N483" s="128"/>
      <c r="O483" s="128"/>
      <c r="P483" s="128"/>
      <c r="Q483" s="128"/>
      <c r="R483" s="128"/>
      <c r="S483" s="128"/>
    </row>
    <row r="484" spans="13:19" ht="12">
      <c r="M484" s="128"/>
      <c r="N484" s="128"/>
      <c r="O484" s="128"/>
      <c r="P484" s="128"/>
      <c r="Q484" s="128"/>
      <c r="R484" s="128"/>
      <c r="S484" s="128"/>
    </row>
    <row r="485" spans="13:19" ht="12">
      <c r="M485" s="128"/>
      <c r="N485" s="128"/>
      <c r="O485" s="128"/>
      <c r="P485" s="128"/>
      <c r="Q485" s="128"/>
      <c r="R485" s="128"/>
      <c r="S485" s="128"/>
    </row>
    <row r="486" spans="13:19" ht="12">
      <c r="M486" s="128"/>
      <c r="N486" s="128"/>
      <c r="O486" s="128"/>
      <c r="P486" s="128"/>
      <c r="Q486" s="128"/>
      <c r="R486" s="128"/>
      <c r="S486" s="128"/>
    </row>
    <row r="487" spans="13:19" ht="12">
      <c r="M487" s="128"/>
      <c r="N487" s="128"/>
      <c r="O487" s="128"/>
      <c r="P487" s="128"/>
      <c r="Q487" s="128"/>
      <c r="R487" s="128"/>
      <c r="S487" s="128"/>
    </row>
    <row r="488" spans="13:19" ht="12">
      <c r="M488" s="128"/>
      <c r="N488" s="128"/>
      <c r="O488" s="128"/>
      <c r="P488" s="128"/>
      <c r="Q488" s="128"/>
      <c r="R488" s="128"/>
      <c r="S488" s="128"/>
    </row>
    <row r="489" spans="13:19" ht="12">
      <c r="M489" s="128"/>
      <c r="N489" s="128"/>
      <c r="O489" s="128"/>
      <c r="P489" s="128"/>
      <c r="Q489" s="128"/>
      <c r="R489" s="128"/>
      <c r="S489" s="128"/>
    </row>
    <row r="490" spans="13:19" ht="12">
      <c r="M490" s="128"/>
      <c r="N490" s="128"/>
      <c r="O490" s="128"/>
      <c r="P490" s="128"/>
      <c r="Q490" s="128"/>
      <c r="R490" s="128"/>
      <c r="S490" s="128"/>
    </row>
    <row r="491" spans="13:19" ht="12">
      <c r="M491" s="128"/>
      <c r="N491" s="128"/>
      <c r="O491" s="128"/>
      <c r="P491" s="128"/>
      <c r="Q491" s="128"/>
      <c r="R491" s="128"/>
      <c r="S491" s="128"/>
    </row>
    <row r="492" spans="13:19" ht="12">
      <c r="M492" s="128"/>
      <c r="N492" s="128"/>
      <c r="O492" s="128"/>
      <c r="P492" s="128"/>
      <c r="Q492" s="128"/>
      <c r="R492" s="128"/>
      <c r="S492" s="128"/>
    </row>
    <row r="493" spans="13:19" ht="12">
      <c r="M493" s="128"/>
      <c r="N493" s="128"/>
      <c r="O493" s="128"/>
      <c r="P493" s="128"/>
      <c r="Q493" s="128"/>
      <c r="R493" s="128"/>
      <c r="S493" s="128"/>
    </row>
    <row r="494" spans="13:19" ht="12">
      <c r="M494" s="128"/>
      <c r="N494" s="128"/>
      <c r="O494" s="128"/>
      <c r="P494" s="128"/>
      <c r="Q494" s="128"/>
      <c r="R494" s="128"/>
      <c r="S494" s="128"/>
    </row>
    <row r="495" spans="13:19" ht="12">
      <c r="M495" s="128"/>
      <c r="N495" s="128"/>
      <c r="O495" s="128"/>
      <c r="P495" s="128"/>
      <c r="Q495" s="128"/>
      <c r="R495" s="128"/>
      <c r="S495" s="128"/>
    </row>
    <row r="496" spans="13:19" ht="12">
      <c r="M496" s="128"/>
      <c r="N496" s="128"/>
      <c r="O496" s="128"/>
      <c r="P496" s="128"/>
      <c r="Q496" s="128"/>
      <c r="R496" s="128"/>
      <c r="S496" s="128"/>
    </row>
    <row r="497" spans="13:19" ht="12">
      <c r="M497" s="128"/>
      <c r="N497" s="128"/>
      <c r="O497" s="128"/>
      <c r="P497" s="128"/>
      <c r="Q497" s="128"/>
      <c r="R497" s="128"/>
      <c r="S497" s="128"/>
    </row>
    <row r="498" spans="13:19" ht="12">
      <c r="M498" s="128"/>
      <c r="N498" s="128"/>
      <c r="O498" s="128"/>
      <c r="P498" s="128"/>
      <c r="Q498" s="128"/>
      <c r="R498" s="128"/>
      <c r="S498" s="128"/>
    </row>
    <row r="499" spans="13:19" ht="12">
      <c r="M499" s="128"/>
      <c r="N499" s="128"/>
      <c r="O499" s="128"/>
      <c r="P499" s="128"/>
      <c r="Q499" s="128"/>
      <c r="R499" s="128"/>
      <c r="S499" s="128"/>
    </row>
    <row r="500" spans="13:19" ht="12">
      <c r="M500" s="128"/>
      <c r="N500" s="128"/>
      <c r="O500" s="128"/>
      <c r="P500" s="128"/>
      <c r="Q500" s="128"/>
      <c r="R500" s="128"/>
      <c r="S500" s="128"/>
    </row>
    <row r="501" spans="13:19" ht="12">
      <c r="M501" s="128"/>
      <c r="N501" s="128"/>
      <c r="O501" s="128"/>
      <c r="P501" s="128"/>
      <c r="Q501" s="128"/>
      <c r="R501" s="128"/>
      <c r="S501" s="128"/>
    </row>
    <row r="502" spans="13:19" ht="12">
      <c r="M502" s="128"/>
      <c r="N502" s="128"/>
      <c r="O502" s="128"/>
      <c r="P502" s="128"/>
      <c r="Q502" s="128"/>
      <c r="R502" s="128"/>
      <c r="S502" s="128"/>
    </row>
    <row r="503" spans="13:19" ht="12">
      <c r="M503" s="128"/>
      <c r="N503" s="128"/>
      <c r="O503" s="128"/>
      <c r="P503" s="128"/>
      <c r="Q503" s="128"/>
      <c r="R503" s="128"/>
      <c r="S503" s="128"/>
    </row>
    <row r="504" spans="13:19" ht="12">
      <c r="M504" s="128"/>
      <c r="N504" s="128"/>
      <c r="O504" s="128"/>
      <c r="P504" s="128"/>
      <c r="Q504" s="128"/>
      <c r="R504" s="128"/>
      <c r="S504" s="128"/>
    </row>
    <row r="505" spans="13:19" ht="12">
      <c r="M505" s="128"/>
      <c r="N505" s="128"/>
      <c r="O505" s="128"/>
      <c r="P505" s="128"/>
      <c r="Q505" s="128"/>
      <c r="R505" s="128"/>
      <c r="S505" s="128"/>
    </row>
    <row r="506" spans="13:19" ht="12">
      <c r="M506" s="128"/>
      <c r="N506" s="128"/>
      <c r="O506" s="128"/>
      <c r="P506" s="128"/>
      <c r="Q506" s="128"/>
      <c r="R506" s="128"/>
      <c r="S506" s="128"/>
    </row>
    <row r="507" spans="13:19" ht="12">
      <c r="M507" s="128"/>
      <c r="N507" s="128"/>
      <c r="O507" s="128"/>
      <c r="P507" s="128"/>
      <c r="Q507" s="128"/>
      <c r="R507" s="128"/>
      <c r="S507" s="128"/>
    </row>
    <row r="508" spans="13:19" ht="12">
      <c r="M508" s="128"/>
      <c r="N508" s="128"/>
      <c r="O508" s="128"/>
      <c r="P508" s="128"/>
      <c r="Q508" s="128"/>
      <c r="R508" s="128"/>
      <c r="S508" s="128"/>
    </row>
    <row r="509" spans="13:19" ht="12">
      <c r="M509" s="128"/>
      <c r="N509" s="128"/>
      <c r="O509" s="128"/>
      <c r="P509" s="128"/>
      <c r="Q509" s="128"/>
      <c r="R509" s="128"/>
      <c r="S509" s="128"/>
    </row>
    <row r="510" spans="13:19" ht="12">
      <c r="M510" s="128"/>
      <c r="N510" s="128"/>
      <c r="O510" s="128"/>
      <c r="P510" s="128"/>
      <c r="Q510" s="128"/>
      <c r="R510" s="128"/>
      <c r="S510" s="128"/>
    </row>
    <row r="511" spans="13:19" ht="12">
      <c r="M511" s="128"/>
      <c r="N511" s="128"/>
      <c r="O511" s="128"/>
      <c r="P511" s="128"/>
      <c r="Q511" s="128"/>
      <c r="R511" s="128"/>
      <c r="S511" s="128"/>
    </row>
    <row r="512" spans="13:19" ht="12">
      <c r="M512" s="128"/>
      <c r="N512" s="128"/>
      <c r="O512" s="128"/>
      <c r="P512" s="128"/>
      <c r="Q512" s="128"/>
      <c r="R512" s="128"/>
      <c r="S512" s="128"/>
    </row>
    <row r="513" spans="13:19" ht="12">
      <c r="M513" s="128"/>
      <c r="N513" s="128"/>
      <c r="O513" s="128"/>
      <c r="P513" s="128"/>
      <c r="Q513" s="128"/>
      <c r="R513" s="128"/>
      <c r="S513" s="128"/>
    </row>
    <row r="514" spans="13:19" ht="12">
      <c r="M514" s="128"/>
      <c r="N514" s="128"/>
      <c r="O514" s="128"/>
      <c r="P514" s="128"/>
      <c r="Q514" s="128"/>
      <c r="R514" s="128"/>
      <c r="S514" s="128"/>
    </row>
    <row r="515" spans="13:19" ht="12">
      <c r="M515" s="128"/>
      <c r="N515" s="128"/>
      <c r="O515" s="128"/>
      <c r="P515" s="128"/>
      <c r="Q515" s="128"/>
      <c r="R515" s="128"/>
      <c r="S515" s="128"/>
    </row>
    <row r="516" spans="13:19" ht="12">
      <c r="M516" s="128"/>
      <c r="N516" s="128"/>
      <c r="O516" s="128"/>
      <c r="P516" s="128"/>
      <c r="Q516" s="128"/>
      <c r="R516" s="128"/>
      <c r="S516" s="128"/>
    </row>
    <row r="517" spans="13:19" ht="12">
      <c r="M517" s="128"/>
      <c r="N517" s="128"/>
      <c r="O517" s="128"/>
      <c r="P517" s="128"/>
      <c r="Q517" s="128"/>
      <c r="R517" s="128"/>
      <c r="S517" s="128"/>
    </row>
    <row r="518" spans="13:19" ht="12">
      <c r="M518" s="128"/>
      <c r="N518" s="128"/>
      <c r="O518" s="128"/>
      <c r="P518" s="128"/>
      <c r="Q518" s="128"/>
      <c r="R518" s="128"/>
      <c r="S518" s="128"/>
    </row>
    <row r="519" spans="13:19" ht="12">
      <c r="M519" s="128"/>
      <c r="N519" s="128"/>
      <c r="O519" s="128"/>
      <c r="P519" s="128"/>
      <c r="Q519" s="128"/>
      <c r="R519" s="128"/>
      <c r="S519" s="128"/>
    </row>
    <row r="520" spans="13:19" ht="12">
      <c r="M520" s="128"/>
      <c r="N520" s="128"/>
      <c r="O520" s="128"/>
      <c r="P520" s="128"/>
      <c r="Q520" s="128"/>
      <c r="R520" s="128"/>
      <c r="S520" s="128"/>
    </row>
    <row r="521" spans="13:19" ht="12">
      <c r="M521" s="128"/>
      <c r="N521" s="128"/>
      <c r="O521" s="128"/>
      <c r="P521" s="128"/>
      <c r="Q521" s="128"/>
      <c r="R521" s="128"/>
      <c r="S521" s="128"/>
    </row>
    <row r="522" spans="13:19" ht="12">
      <c r="M522" s="128"/>
      <c r="N522" s="128"/>
      <c r="O522" s="128"/>
      <c r="P522" s="128"/>
      <c r="Q522" s="128"/>
      <c r="R522" s="128"/>
      <c r="S522" s="128"/>
    </row>
    <row r="523" spans="13:19" ht="12">
      <c r="M523" s="128"/>
      <c r="N523" s="128"/>
      <c r="O523" s="128"/>
      <c r="P523" s="128"/>
      <c r="Q523" s="128"/>
      <c r="R523" s="128"/>
      <c r="S523" s="128"/>
    </row>
    <row r="524" spans="13:19" ht="12">
      <c r="M524" s="128"/>
      <c r="N524" s="128"/>
      <c r="O524" s="128"/>
      <c r="P524" s="128"/>
      <c r="Q524" s="128"/>
      <c r="R524" s="128"/>
      <c r="S524" s="128"/>
    </row>
    <row r="525" spans="13:19" ht="12">
      <c r="M525" s="128"/>
      <c r="N525" s="128"/>
      <c r="O525" s="128"/>
      <c r="P525" s="128"/>
      <c r="Q525" s="128"/>
      <c r="R525" s="128"/>
      <c r="S525" s="128"/>
    </row>
  </sheetData>
  <sheetProtection/>
  <mergeCells count="20">
    <mergeCell ref="R3:R4"/>
    <mergeCell ref="A1:G2"/>
    <mergeCell ref="Q3:Q4"/>
    <mergeCell ref="P3:P4"/>
    <mergeCell ref="A3:C4"/>
    <mergeCell ref="S3:S4"/>
    <mergeCell ref="I3:I4"/>
    <mergeCell ref="O3:O4"/>
    <mergeCell ref="H3:H4"/>
    <mergeCell ref="M3:M4"/>
    <mergeCell ref="T3:T4"/>
    <mergeCell ref="L1:T2"/>
    <mergeCell ref="D3:D4"/>
    <mergeCell ref="E3:E4"/>
    <mergeCell ref="J3:J4"/>
    <mergeCell ref="L3:L4"/>
    <mergeCell ref="K3:K4"/>
    <mergeCell ref="F3:F4"/>
    <mergeCell ref="G3:G4"/>
    <mergeCell ref="N3:N4"/>
  </mergeCells>
  <printOptions/>
  <pageMargins left="0.7874015748031497" right="0.7874015748031497" top="0.7874015748031497" bottom="1.2598425196850394" header="0.5118110236220472" footer="0.5118110236220472"/>
  <pageSetup fitToHeight="0" fitToWidth="2" horizontalDpi="600" verticalDpi="600" orientation="portrait" paperSize="9" scale="61" r:id="rId1"/>
  <rowBreaks count="1" manualBreakCount="1">
    <brk id="63" max="255" man="1"/>
  </rowBreaks>
  <colBreaks count="1" manualBreakCount="1">
    <brk id="8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75" zoomScaleSheetLayoutView="75" zoomScalePageLayoutView="0" workbookViewId="0" topLeftCell="A1">
      <selection activeCell="R23" sqref="R23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8" width="9.00390625" style="3" customWidth="1"/>
    <col min="19" max="16384" width="9.00390625" style="1" customWidth="1"/>
  </cols>
  <sheetData>
    <row r="1" spans="1:16" ht="21" customHeight="1">
      <c r="A1" s="266" t="s">
        <v>58</v>
      </c>
      <c r="B1" s="266"/>
      <c r="C1" s="266"/>
      <c r="D1" s="266"/>
      <c r="E1" s="266"/>
      <c r="F1" s="266"/>
      <c r="G1" s="266"/>
      <c r="H1" s="266"/>
      <c r="I1" s="266"/>
      <c r="J1" s="266"/>
      <c r="K1" s="156"/>
      <c r="L1" s="156"/>
      <c r="N1" s="270" t="s">
        <v>147</v>
      </c>
      <c r="O1" s="270"/>
      <c r="P1" s="270"/>
    </row>
    <row r="2" spans="1:1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170"/>
      <c r="L2" s="170"/>
      <c r="M2" s="170"/>
      <c r="N2" s="271"/>
      <c r="O2" s="271"/>
      <c r="P2" s="271"/>
    </row>
    <row r="3" spans="1:18" ht="32.25" customHeight="1">
      <c r="A3" s="272" t="s">
        <v>233</v>
      </c>
      <c r="B3" s="273"/>
      <c r="C3" s="274"/>
      <c r="D3" s="260">
        <v>2008</v>
      </c>
      <c r="E3" s="260">
        <v>2009</v>
      </c>
      <c r="F3" s="260">
        <v>2010</v>
      </c>
      <c r="G3" s="260">
        <v>2011</v>
      </c>
      <c r="H3" s="260">
        <v>2012</v>
      </c>
      <c r="I3" s="260">
        <v>2013</v>
      </c>
      <c r="J3" s="260">
        <v>2014</v>
      </c>
      <c r="K3" s="260">
        <v>2015</v>
      </c>
      <c r="L3" s="260">
        <v>2016</v>
      </c>
      <c r="M3" s="260">
        <v>2017</v>
      </c>
      <c r="N3" s="260">
        <v>2018</v>
      </c>
      <c r="O3" s="260">
        <v>2019</v>
      </c>
      <c r="P3" s="260">
        <v>2020</v>
      </c>
      <c r="R3" s="1"/>
    </row>
    <row r="4" spans="1:18" ht="33" customHeight="1">
      <c r="A4" s="275"/>
      <c r="B4" s="276"/>
      <c r="C4" s="2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R4" s="1"/>
    </row>
    <row r="5" spans="1:18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50"/>
      <c r="R5" s="1"/>
    </row>
    <row r="6" spans="1:18" ht="18.75" customHeight="1">
      <c r="A6" s="9"/>
      <c r="B6" s="21" t="s">
        <v>24</v>
      </c>
      <c r="C6" s="78"/>
      <c r="D6" s="110">
        <v>100</v>
      </c>
      <c r="E6" s="109">
        <v>100</v>
      </c>
      <c r="F6" s="110">
        <v>100</v>
      </c>
      <c r="G6" s="110">
        <v>100</v>
      </c>
      <c r="H6" s="110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1">
        <v>100</v>
      </c>
      <c r="R6" s="1"/>
    </row>
    <row r="7" spans="1:18" ht="18" customHeight="1">
      <c r="A7" s="17"/>
      <c r="B7" s="16"/>
      <c r="C7" s="71"/>
      <c r="D7" s="110"/>
      <c r="E7" s="109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  <c r="R7" s="1"/>
    </row>
    <row r="8" spans="1:18" ht="18.75" customHeight="1">
      <c r="A8" s="22"/>
      <c r="B8" s="16" t="s">
        <v>149</v>
      </c>
      <c r="C8" s="70"/>
      <c r="D8" s="110">
        <v>6.6</v>
      </c>
      <c r="E8" s="109">
        <v>7.1</v>
      </c>
      <c r="F8" s="110">
        <v>7</v>
      </c>
      <c r="G8" s="110">
        <v>6.5</v>
      </c>
      <c r="H8" s="110">
        <v>6.7</v>
      </c>
      <c r="I8" s="110">
        <v>6.8</v>
      </c>
      <c r="J8" s="110">
        <v>6.8</v>
      </c>
      <c r="K8" s="110">
        <v>6.4</v>
      </c>
      <c r="L8" s="110">
        <v>6.9</v>
      </c>
      <c r="M8" s="110">
        <v>7.1</v>
      </c>
      <c r="N8" s="110">
        <v>6.6</v>
      </c>
      <c r="O8" s="110">
        <v>7</v>
      </c>
      <c r="P8" s="111">
        <v>6.9</v>
      </c>
      <c r="R8" s="1"/>
    </row>
    <row r="9" spans="1:18" ht="18.75" customHeight="1">
      <c r="A9" s="22"/>
      <c r="B9" s="16" t="s">
        <v>150</v>
      </c>
      <c r="C9" s="70"/>
      <c r="D9" s="110">
        <v>1.6</v>
      </c>
      <c r="E9" s="109">
        <v>1.6</v>
      </c>
      <c r="F9" s="110">
        <v>1.6</v>
      </c>
      <c r="G9" s="110">
        <v>1.7</v>
      </c>
      <c r="H9" s="110">
        <v>1.8</v>
      </c>
      <c r="I9" s="110">
        <v>1.7</v>
      </c>
      <c r="J9" s="110">
        <v>1.5</v>
      </c>
      <c r="K9" s="110">
        <v>1.4</v>
      </c>
      <c r="L9" s="110">
        <v>1.4</v>
      </c>
      <c r="M9" s="110">
        <v>1.3</v>
      </c>
      <c r="N9" s="110">
        <v>1.3</v>
      </c>
      <c r="O9" s="110">
        <v>1.3</v>
      </c>
      <c r="P9" s="111">
        <v>1.3</v>
      </c>
      <c r="R9" s="1"/>
    </row>
    <row r="10" spans="1:18" ht="18.75" customHeight="1">
      <c r="A10" s="22"/>
      <c r="B10" s="16" t="s">
        <v>151</v>
      </c>
      <c r="C10" s="70"/>
      <c r="D10" s="110">
        <v>1.5</v>
      </c>
      <c r="E10" s="109">
        <v>1.5</v>
      </c>
      <c r="F10" s="110">
        <v>1.4</v>
      </c>
      <c r="G10" s="110">
        <v>2.3</v>
      </c>
      <c r="H10" s="110">
        <v>2.7</v>
      </c>
      <c r="I10" s="110">
        <v>3.3</v>
      </c>
      <c r="J10" s="110">
        <v>3</v>
      </c>
      <c r="K10" s="110">
        <v>3.4</v>
      </c>
      <c r="L10" s="110">
        <v>3.4</v>
      </c>
      <c r="M10" s="110">
        <v>3.5</v>
      </c>
      <c r="N10" s="110">
        <v>2.9</v>
      </c>
      <c r="O10" s="110">
        <v>2.6</v>
      </c>
      <c r="P10" s="111">
        <v>2.5</v>
      </c>
      <c r="R10" s="1"/>
    </row>
    <row r="11" spans="1:18" ht="18.75" customHeight="1">
      <c r="A11" s="22"/>
      <c r="B11" s="16" t="s">
        <v>152</v>
      </c>
      <c r="C11" s="70"/>
      <c r="D11" s="110">
        <v>1.7</v>
      </c>
      <c r="E11" s="109">
        <v>1.8</v>
      </c>
      <c r="F11" s="110">
        <v>1.5</v>
      </c>
      <c r="G11" s="110">
        <v>3.8</v>
      </c>
      <c r="H11" s="110">
        <v>4</v>
      </c>
      <c r="I11" s="110">
        <v>4.7</v>
      </c>
      <c r="J11" s="110">
        <v>4.9</v>
      </c>
      <c r="K11" s="110">
        <v>5.7</v>
      </c>
      <c r="L11" s="110">
        <v>5.2</v>
      </c>
      <c r="M11" s="110">
        <v>4.3</v>
      </c>
      <c r="N11" s="110">
        <v>3.6</v>
      </c>
      <c r="O11" s="110">
        <v>3.2</v>
      </c>
      <c r="P11" s="111">
        <v>3</v>
      </c>
      <c r="R11" s="1"/>
    </row>
    <row r="12" spans="1:18" ht="18.75" customHeight="1">
      <c r="A12" s="22"/>
      <c r="B12" s="16" t="s">
        <v>153</v>
      </c>
      <c r="C12" s="70"/>
      <c r="D12" s="110">
        <v>1.3</v>
      </c>
      <c r="E12" s="109">
        <v>1.3</v>
      </c>
      <c r="F12" s="110">
        <v>1.3</v>
      </c>
      <c r="G12" s="110">
        <v>1.3</v>
      </c>
      <c r="H12" s="110">
        <v>1.3</v>
      </c>
      <c r="I12" s="110">
        <v>1.3</v>
      </c>
      <c r="J12" s="110">
        <v>1.3</v>
      </c>
      <c r="K12" s="110">
        <v>1.2</v>
      </c>
      <c r="L12" s="110">
        <v>1.2</v>
      </c>
      <c r="M12" s="110">
        <v>1.2</v>
      </c>
      <c r="N12" s="110">
        <v>1.2</v>
      </c>
      <c r="O12" s="110">
        <v>1.3</v>
      </c>
      <c r="P12" s="111">
        <v>1.4</v>
      </c>
      <c r="R12" s="1"/>
    </row>
    <row r="13" spans="1:18" ht="18.75" customHeight="1">
      <c r="A13" s="22"/>
      <c r="B13" s="16" t="s">
        <v>154</v>
      </c>
      <c r="C13" s="70"/>
      <c r="D13" s="110">
        <v>1.2</v>
      </c>
      <c r="E13" s="109">
        <v>1.3</v>
      </c>
      <c r="F13" s="110">
        <v>1.3</v>
      </c>
      <c r="G13" s="110">
        <v>1.3</v>
      </c>
      <c r="H13" s="110">
        <v>1.3</v>
      </c>
      <c r="I13" s="110">
        <v>1.4</v>
      </c>
      <c r="J13" s="110">
        <v>1.4</v>
      </c>
      <c r="K13" s="110">
        <v>1.2</v>
      </c>
      <c r="L13" s="110">
        <v>1.3</v>
      </c>
      <c r="M13" s="110">
        <v>1.3</v>
      </c>
      <c r="N13" s="110">
        <v>1.2</v>
      </c>
      <c r="O13" s="110">
        <v>1.3</v>
      </c>
      <c r="P13" s="111">
        <v>1.3</v>
      </c>
      <c r="R13" s="1"/>
    </row>
    <row r="14" spans="1:18" ht="18.75" customHeight="1">
      <c r="A14" s="22"/>
      <c r="B14" s="16" t="s">
        <v>155</v>
      </c>
      <c r="C14" s="70"/>
      <c r="D14" s="110">
        <v>1.5</v>
      </c>
      <c r="E14" s="109">
        <v>1.6</v>
      </c>
      <c r="F14" s="110">
        <v>1.5</v>
      </c>
      <c r="G14" s="110">
        <v>2.4</v>
      </c>
      <c r="H14" s="110">
        <v>2.4</v>
      </c>
      <c r="I14" s="110">
        <v>2.7</v>
      </c>
      <c r="J14" s="110">
        <v>3.1</v>
      </c>
      <c r="K14" s="110">
        <v>3.4</v>
      </c>
      <c r="L14" s="110">
        <v>3.7</v>
      </c>
      <c r="M14" s="110">
        <v>3.7</v>
      </c>
      <c r="N14" s="110">
        <v>3.3</v>
      </c>
      <c r="O14" s="110">
        <v>3.1</v>
      </c>
      <c r="P14" s="111">
        <v>4.7</v>
      </c>
      <c r="R14" s="1"/>
    </row>
    <row r="15" spans="1:18" ht="18" customHeight="1">
      <c r="A15" s="22"/>
      <c r="B15" s="16"/>
      <c r="C15" s="70"/>
      <c r="D15" s="110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1"/>
      <c r="R15" s="1"/>
    </row>
    <row r="16" spans="1:18" ht="18.75" customHeight="1">
      <c r="A16" s="22"/>
      <c r="B16" s="16" t="s">
        <v>156</v>
      </c>
      <c r="C16" s="70"/>
      <c r="D16" s="110">
        <v>2.1</v>
      </c>
      <c r="E16" s="109">
        <v>2.2</v>
      </c>
      <c r="F16" s="110">
        <v>2</v>
      </c>
      <c r="G16" s="110">
        <v>2.5</v>
      </c>
      <c r="H16" s="110">
        <v>2.6</v>
      </c>
      <c r="I16" s="110">
        <v>2.3</v>
      </c>
      <c r="J16" s="110">
        <v>2.3</v>
      </c>
      <c r="K16" s="110">
        <v>2.3</v>
      </c>
      <c r="L16" s="110">
        <v>2.3</v>
      </c>
      <c r="M16" s="110">
        <v>2.1</v>
      </c>
      <c r="N16" s="110">
        <v>2.1</v>
      </c>
      <c r="O16" s="110">
        <v>2.1</v>
      </c>
      <c r="P16" s="111">
        <v>2.3</v>
      </c>
      <c r="R16" s="1"/>
    </row>
    <row r="17" spans="1:18" ht="18.75" customHeight="1">
      <c r="A17" s="22"/>
      <c r="B17" s="16" t="s">
        <v>157</v>
      </c>
      <c r="C17" s="70"/>
      <c r="D17" s="110">
        <v>1.4</v>
      </c>
      <c r="E17" s="109">
        <v>1.4</v>
      </c>
      <c r="F17" s="110">
        <v>1.4</v>
      </c>
      <c r="G17" s="110">
        <v>1.6</v>
      </c>
      <c r="H17" s="110">
        <v>1.2</v>
      </c>
      <c r="I17" s="110">
        <v>1.2</v>
      </c>
      <c r="J17" s="110">
        <v>1.1</v>
      </c>
      <c r="K17" s="110">
        <v>1.3</v>
      </c>
      <c r="L17" s="110">
        <v>1.2</v>
      </c>
      <c r="M17" s="110">
        <v>1.2</v>
      </c>
      <c r="N17" s="110">
        <v>1.2</v>
      </c>
      <c r="O17" s="110">
        <v>1.3</v>
      </c>
      <c r="P17" s="111">
        <v>1.6</v>
      </c>
      <c r="R17" s="1"/>
    </row>
    <row r="18" spans="1:18" ht="18.75" customHeight="1">
      <c r="A18" s="22"/>
      <c r="B18" s="16" t="s">
        <v>158</v>
      </c>
      <c r="C18" s="70"/>
      <c r="D18" s="110">
        <v>1.4</v>
      </c>
      <c r="E18" s="109">
        <v>1.5</v>
      </c>
      <c r="F18" s="110">
        <v>1.5</v>
      </c>
      <c r="G18" s="110">
        <v>1.4</v>
      </c>
      <c r="H18" s="110">
        <v>1.3</v>
      </c>
      <c r="I18" s="110">
        <v>1.3</v>
      </c>
      <c r="J18" s="110">
        <v>1.4</v>
      </c>
      <c r="K18" s="110">
        <v>1.4</v>
      </c>
      <c r="L18" s="110">
        <v>1.4</v>
      </c>
      <c r="M18" s="110">
        <v>1.4</v>
      </c>
      <c r="N18" s="110">
        <v>1.3</v>
      </c>
      <c r="O18" s="110">
        <v>1.4</v>
      </c>
      <c r="P18" s="111">
        <v>1.4</v>
      </c>
      <c r="R18" s="1"/>
    </row>
    <row r="19" spans="1:18" ht="18.75" customHeight="1">
      <c r="A19" s="22"/>
      <c r="B19" s="16" t="s">
        <v>159</v>
      </c>
      <c r="C19" s="70"/>
      <c r="D19" s="110">
        <v>3.4</v>
      </c>
      <c r="E19" s="109">
        <v>3.3</v>
      </c>
      <c r="F19" s="110">
        <v>3.3</v>
      </c>
      <c r="G19" s="110">
        <v>3.2</v>
      </c>
      <c r="H19" s="110">
        <v>3.4</v>
      </c>
      <c r="I19" s="110">
        <v>3.1</v>
      </c>
      <c r="J19" s="110">
        <v>3.2</v>
      </c>
      <c r="K19" s="110">
        <v>2.9</v>
      </c>
      <c r="L19" s="110">
        <v>3</v>
      </c>
      <c r="M19" s="110">
        <v>3.1</v>
      </c>
      <c r="N19" s="110">
        <v>2.8</v>
      </c>
      <c r="O19" s="110">
        <v>2.8</v>
      </c>
      <c r="P19" s="111">
        <v>2.8</v>
      </c>
      <c r="R19" s="1"/>
    </row>
    <row r="20" spans="1:18" ht="18.75" customHeight="1">
      <c r="A20" s="22"/>
      <c r="B20" s="16" t="s">
        <v>160</v>
      </c>
      <c r="C20" s="70"/>
      <c r="D20" s="110">
        <v>3</v>
      </c>
      <c r="E20" s="109">
        <v>2.8</v>
      </c>
      <c r="F20" s="110">
        <v>2.8</v>
      </c>
      <c r="G20" s="110">
        <v>2.9</v>
      </c>
      <c r="H20" s="110">
        <v>2.9</v>
      </c>
      <c r="I20" s="110">
        <v>2.7</v>
      </c>
      <c r="J20" s="110">
        <v>2.7</v>
      </c>
      <c r="K20" s="110">
        <v>2.6</v>
      </c>
      <c r="L20" s="110">
        <v>2.7</v>
      </c>
      <c r="M20" s="110">
        <v>2.6</v>
      </c>
      <c r="N20" s="110">
        <v>2.4</v>
      </c>
      <c r="O20" s="110">
        <v>2.4</v>
      </c>
      <c r="P20" s="111">
        <v>2.4</v>
      </c>
      <c r="R20" s="1"/>
    </row>
    <row r="21" spans="1:18" ht="18.75" customHeight="1">
      <c r="A21" s="22"/>
      <c r="B21" s="16" t="s">
        <v>161</v>
      </c>
      <c r="C21" s="70"/>
      <c r="D21" s="110">
        <v>11.3</v>
      </c>
      <c r="E21" s="109">
        <v>11.2</v>
      </c>
      <c r="F21" s="110">
        <v>11.3</v>
      </c>
      <c r="G21" s="110">
        <v>10.2</v>
      </c>
      <c r="H21" s="110">
        <v>10</v>
      </c>
      <c r="I21" s="110">
        <v>9.1</v>
      </c>
      <c r="J21" s="110">
        <v>9.4</v>
      </c>
      <c r="K21" s="110">
        <v>10.4</v>
      </c>
      <c r="L21" s="110">
        <v>11</v>
      </c>
      <c r="M21" s="110">
        <v>10.1</v>
      </c>
      <c r="N21" s="110">
        <v>13.2</v>
      </c>
      <c r="O21" s="110">
        <v>11.6</v>
      </c>
      <c r="P21" s="111">
        <v>9.7</v>
      </c>
      <c r="R21" s="1"/>
    </row>
    <row r="22" spans="1:18" ht="18.75" customHeight="1">
      <c r="A22" s="22"/>
      <c r="B22" s="16" t="s">
        <v>162</v>
      </c>
      <c r="C22" s="70"/>
      <c r="D22" s="110">
        <v>4.4</v>
      </c>
      <c r="E22" s="109">
        <v>4</v>
      </c>
      <c r="F22" s="110">
        <v>4.1</v>
      </c>
      <c r="G22" s="110">
        <v>4</v>
      </c>
      <c r="H22" s="110">
        <v>4</v>
      </c>
      <c r="I22" s="110">
        <v>3.7</v>
      </c>
      <c r="J22" s="110">
        <v>3.6</v>
      </c>
      <c r="K22" s="110">
        <v>3.9</v>
      </c>
      <c r="L22" s="110">
        <v>3.9</v>
      </c>
      <c r="M22" s="110">
        <v>4.1</v>
      </c>
      <c r="N22" s="110">
        <v>4.2</v>
      </c>
      <c r="O22" s="110">
        <v>4.1</v>
      </c>
      <c r="P22" s="111">
        <v>4.1</v>
      </c>
      <c r="R22" s="1"/>
    </row>
    <row r="23" spans="1:18" ht="18" customHeight="1">
      <c r="A23" s="22"/>
      <c r="B23" s="16"/>
      <c r="C23" s="70"/>
      <c r="D23" s="110"/>
      <c r="E23" s="109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1"/>
      <c r="R23" s="1"/>
    </row>
    <row r="24" spans="1:18" ht="18.75" customHeight="1">
      <c r="A24" s="22"/>
      <c r="B24" s="16" t="s">
        <v>163</v>
      </c>
      <c r="C24" s="70"/>
      <c r="D24" s="110">
        <v>3</v>
      </c>
      <c r="E24" s="109">
        <v>3</v>
      </c>
      <c r="F24" s="110">
        <v>3</v>
      </c>
      <c r="G24" s="110">
        <v>3.2</v>
      </c>
      <c r="H24" s="110">
        <v>3.1</v>
      </c>
      <c r="I24" s="110">
        <v>3.1</v>
      </c>
      <c r="J24" s="110">
        <v>2.9</v>
      </c>
      <c r="K24" s="110">
        <v>2.6</v>
      </c>
      <c r="L24" s="110">
        <v>2.4</v>
      </c>
      <c r="M24" s="110">
        <v>2.6</v>
      </c>
      <c r="N24" s="110">
        <v>2.4</v>
      </c>
      <c r="O24" s="110">
        <v>2.4</v>
      </c>
      <c r="P24" s="111">
        <v>2.4</v>
      </c>
      <c r="R24" s="1"/>
    </row>
    <row r="25" spans="1:19" ht="18.75" customHeight="1">
      <c r="A25" s="22"/>
      <c r="B25" s="16" t="s">
        <v>164</v>
      </c>
      <c r="C25" s="70"/>
      <c r="D25" s="110">
        <v>1.4</v>
      </c>
      <c r="E25" s="109">
        <v>1.4</v>
      </c>
      <c r="F25" s="110">
        <v>1.6</v>
      </c>
      <c r="G25" s="110">
        <v>1.5</v>
      </c>
      <c r="H25" s="110">
        <v>1.4</v>
      </c>
      <c r="I25" s="110">
        <v>1.4</v>
      </c>
      <c r="J25" s="110">
        <v>1.4</v>
      </c>
      <c r="K25" s="110">
        <v>1.1</v>
      </c>
      <c r="L25" s="110">
        <v>1</v>
      </c>
      <c r="M25" s="110">
        <v>1</v>
      </c>
      <c r="N25" s="110">
        <v>0.9</v>
      </c>
      <c r="O25" s="110">
        <v>1</v>
      </c>
      <c r="P25" s="111">
        <v>1</v>
      </c>
      <c r="R25" s="1"/>
      <c r="S25" s="5"/>
    </row>
    <row r="26" spans="1:18" ht="18.75" customHeight="1">
      <c r="A26" s="22"/>
      <c r="B26" s="16" t="s">
        <v>165</v>
      </c>
      <c r="C26" s="70"/>
      <c r="D26" s="110">
        <v>1.2</v>
      </c>
      <c r="E26" s="109">
        <v>1.1</v>
      </c>
      <c r="F26" s="110">
        <v>1.2</v>
      </c>
      <c r="G26" s="110">
        <v>1.3</v>
      </c>
      <c r="H26" s="110">
        <v>1.2</v>
      </c>
      <c r="I26" s="110">
        <v>1.3</v>
      </c>
      <c r="J26" s="110">
        <v>1.2</v>
      </c>
      <c r="K26" s="110">
        <v>1.1</v>
      </c>
      <c r="L26" s="110">
        <v>1.1</v>
      </c>
      <c r="M26" s="110">
        <v>1.3</v>
      </c>
      <c r="N26" s="110">
        <v>1.3</v>
      </c>
      <c r="O26" s="110">
        <v>1.4</v>
      </c>
      <c r="P26" s="111">
        <v>1.4</v>
      </c>
      <c r="R26" s="1"/>
    </row>
    <row r="27" spans="1:18" ht="18.75" customHeight="1">
      <c r="A27" s="22"/>
      <c r="B27" s="16" t="s">
        <v>166</v>
      </c>
      <c r="C27" s="70"/>
      <c r="D27" s="110">
        <v>1</v>
      </c>
      <c r="E27" s="109">
        <v>1</v>
      </c>
      <c r="F27" s="110">
        <v>1</v>
      </c>
      <c r="G27" s="110">
        <v>1</v>
      </c>
      <c r="H27" s="110">
        <v>0.9</v>
      </c>
      <c r="I27" s="110">
        <v>1</v>
      </c>
      <c r="J27" s="110">
        <v>1</v>
      </c>
      <c r="K27" s="110">
        <v>1</v>
      </c>
      <c r="L27" s="110">
        <v>1</v>
      </c>
      <c r="M27" s="110">
        <v>1.2</v>
      </c>
      <c r="N27" s="110">
        <v>1.2</v>
      </c>
      <c r="O27" s="110">
        <v>1.4</v>
      </c>
      <c r="P27" s="111">
        <v>1.7</v>
      </c>
      <c r="R27" s="1"/>
    </row>
    <row r="28" spans="1:18" ht="18" customHeight="1">
      <c r="A28" s="22"/>
      <c r="B28" s="16"/>
      <c r="C28" s="70"/>
      <c r="D28" s="110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R28" s="1"/>
    </row>
    <row r="29" spans="1:18" ht="18.75" customHeight="1">
      <c r="A29" s="22"/>
      <c r="B29" s="16" t="s">
        <v>167</v>
      </c>
      <c r="C29" s="70"/>
      <c r="D29" s="110">
        <v>1</v>
      </c>
      <c r="E29" s="109">
        <v>0.9</v>
      </c>
      <c r="F29" s="110">
        <v>1</v>
      </c>
      <c r="G29" s="110">
        <v>0.9</v>
      </c>
      <c r="H29" s="110">
        <v>1</v>
      </c>
      <c r="I29" s="110">
        <v>0.9</v>
      </c>
      <c r="J29" s="110">
        <v>1</v>
      </c>
      <c r="K29" s="110">
        <v>0.9</v>
      </c>
      <c r="L29" s="110">
        <v>0.9</v>
      </c>
      <c r="M29" s="110">
        <v>0.9</v>
      </c>
      <c r="N29" s="110">
        <v>1</v>
      </c>
      <c r="O29" s="110">
        <v>0.9</v>
      </c>
      <c r="P29" s="111">
        <v>0.9</v>
      </c>
      <c r="R29" s="1"/>
    </row>
    <row r="30" spans="1:18" ht="18.75" customHeight="1">
      <c r="A30" s="22"/>
      <c r="B30" s="16" t="s">
        <v>168</v>
      </c>
      <c r="C30" s="70"/>
      <c r="D30" s="110">
        <v>1.9</v>
      </c>
      <c r="E30" s="109">
        <v>2</v>
      </c>
      <c r="F30" s="110">
        <v>2</v>
      </c>
      <c r="G30" s="110">
        <v>2</v>
      </c>
      <c r="H30" s="110">
        <v>2</v>
      </c>
      <c r="I30" s="110">
        <v>1.9</v>
      </c>
      <c r="J30" s="110">
        <v>2.1</v>
      </c>
      <c r="K30" s="110">
        <v>1.9</v>
      </c>
      <c r="L30" s="110">
        <v>1.7</v>
      </c>
      <c r="M30" s="110">
        <v>1.8</v>
      </c>
      <c r="N30" s="110">
        <v>1.6</v>
      </c>
      <c r="O30" s="110">
        <v>1.9</v>
      </c>
      <c r="P30" s="111">
        <v>2.2</v>
      </c>
      <c r="R30" s="1"/>
    </row>
    <row r="31" spans="1:18" ht="18.75" customHeight="1">
      <c r="A31" s="22"/>
      <c r="B31" s="16" t="s">
        <v>169</v>
      </c>
      <c r="C31" s="70"/>
      <c r="D31" s="110">
        <v>1.6</v>
      </c>
      <c r="E31" s="109">
        <v>1.7</v>
      </c>
      <c r="F31" s="110">
        <v>1.6</v>
      </c>
      <c r="G31" s="110">
        <v>1.6</v>
      </c>
      <c r="H31" s="110">
        <v>1.6</v>
      </c>
      <c r="I31" s="110">
        <v>1.6</v>
      </c>
      <c r="J31" s="110">
        <v>1.6</v>
      </c>
      <c r="K31" s="110">
        <v>1.6</v>
      </c>
      <c r="L31" s="110">
        <v>1.6</v>
      </c>
      <c r="M31" s="110">
        <v>1.6</v>
      </c>
      <c r="N31" s="110">
        <v>1.6</v>
      </c>
      <c r="O31" s="110">
        <v>1.7</v>
      </c>
      <c r="P31" s="111">
        <v>1.8</v>
      </c>
      <c r="R31" s="1"/>
    </row>
    <row r="32" spans="1:18" ht="18.75" customHeight="1">
      <c r="A32" s="22"/>
      <c r="B32" s="16" t="s">
        <v>170</v>
      </c>
      <c r="C32" s="70"/>
      <c r="D32" s="110">
        <v>3</v>
      </c>
      <c r="E32" s="109">
        <v>2.7</v>
      </c>
      <c r="F32" s="110">
        <v>2.6</v>
      </c>
      <c r="G32" s="110">
        <v>2.5</v>
      </c>
      <c r="H32" s="110">
        <v>2.6</v>
      </c>
      <c r="I32" s="110">
        <v>2.4</v>
      </c>
      <c r="J32" s="110">
        <v>2.2</v>
      </c>
      <c r="K32" s="110">
        <v>2.2</v>
      </c>
      <c r="L32" s="110">
        <v>2.1</v>
      </c>
      <c r="M32" s="110">
        <v>2.2</v>
      </c>
      <c r="N32" s="110">
        <v>2.2</v>
      </c>
      <c r="O32" s="110">
        <v>2.4</v>
      </c>
      <c r="P32" s="111">
        <v>2.4</v>
      </c>
      <c r="R32" s="1"/>
    </row>
    <row r="33" spans="1:18" ht="18.75" customHeight="1">
      <c r="A33" s="22"/>
      <c r="B33" s="16" t="s">
        <v>171</v>
      </c>
      <c r="C33" s="70"/>
      <c r="D33" s="110">
        <v>5.1</v>
      </c>
      <c r="E33" s="109">
        <v>4.6</v>
      </c>
      <c r="F33" s="110">
        <v>4.3</v>
      </c>
      <c r="G33" s="110">
        <v>3.9</v>
      </c>
      <c r="H33" s="110">
        <v>4</v>
      </c>
      <c r="I33" s="110">
        <v>4</v>
      </c>
      <c r="J33" s="110">
        <v>4</v>
      </c>
      <c r="K33" s="110">
        <v>4.1</v>
      </c>
      <c r="L33" s="110">
        <v>4</v>
      </c>
      <c r="M33" s="110">
        <v>4.1</v>
      </c>
      <c r="N33" s="110">
        <v>4.4</v>
      </c>
      <c r="O33" s="110">
        <v>4.5</v>
      </c>
      <c r="P33" s="111">
        <v>4.4</v>
      </c>
      <c r="R33" s="1"/>
    </row>
    <row r="34" spans="1:18" ht="18.75" customHeight="1">
      <c r="A34" s="22"/>
      <c r="B34" s="16" t="s">
        <v>172</v>
      </c>
      <c r="C34" s="70"/>
      <c r="D34" s="110">
        <v>1.6</v>
      </c>
      <c r="E34" s="109">
        <v>1.5</v>
      </c>
      <c r="F34" s="110">
        <v>1.6</v>
      </c>
      <c r="G34" s="110">
        <v>1.6</v>
      </c>
      <c r="H34" s="110">
        <v>1.6</v>
      </c>
      <c r="I34" s="110">
        <v>1.6</v>
      </c>
      <c r="J34" s="110">
        <v>1.5</v>
      </c>
      <c r="K34" s="110">
        <v>1.4</v>
      </c>
      <c r="L34" s="110">
        <v>1.4</v>
      </c>
      <c r="M34" s="110">
        <v>1.4</v>
      </c>
      <c r="N34" s="110">
        <v>1.4</v>
      </c>
      <c r="O34" s="110">
        <v>1.4</v>
      </c>
      <c r="P34" s="111">
        <v>1.3</v>
      </c>
      <c r="R34" s="1"/>
    </row>
    <row r="35" spans="1:18" ht="18" customHeight="1">
      <c r="A35" s="22"/>
      <c r="B35" s="16"/>
      <c r="C35" s="70"/>
      <c r="D35" s="110"/>
      <c r="E35" s="109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R35" s="1"/>
    </row>
    <row r="36" spans="1:18" ht="18.75" customHeight="1">
      <c r="A36" s="22"/>
      <c r="B36" s="16" t="s">
        <v>173</v>
      </c>
      <c r="C36" s="70"/>
      <c r="D36" s="110">
        <v>0.9</v>
      </c>
      <c r="E36" s="109">
        <v>0.9</v>
      </c>
      <c r="F36" s="110">
        <v>0.9</v>
      </c>
      <c r="G36" s="110">
        <v>0.9</v>
      </c>
      <c r="H36" s="110">
        <v>0.8</v>
      </c>
      <c r="I36" s="110">
        <v>0.9</v>
      </c>
      <c r="J36" s="110">
        <v>0.9</v>
      </c>
      <c r="K36" s="110">
        <v>0.9</v>
      </c>
      <c r="L36" s="110">
        <v>0.9</v>
      </c>
      <c r="M36" s="110">
        <v>0.9</v>
      </c>
      <c r="N36" s="110">
        <v>0.9</v>
      </c>
      <c r="O36" s="110">
        <v>0.9</v>
      </c>
      <c r="P36" s="111">
        <v>1</v>
      </c>
      <c r="R36" s="1"/>
    </row>
    <row r="37" spans="1:18" ht="18.75" customHeight="1">
      <c r="A37" s="22"/>
      <c r="B37" s="16" t="s">
        <v>174</v>
      </c>
      <c r="C37" s="70"/>
      <c r="D37" s="110">
        <v>2</v>
      </c>
      <c r="E37" s="109">
        <v>1.8</v>
      </c>
      <c r="F37" s="110">
        <v>1.8</v>
      </c>
      <c r="G37" s="110">
        <v>1.7</v>
      </c>
      <c r="H37" s="110">
        <v>1.7</v>
      </c>
      <c r="I37" s="110">
        <v>1.7</v>
      </c>
      <c r="J37" s="110">
        <v>1.7</v>
      </c>
      <c r="K37" s="110">
        <v>1.6</v>
      </c>
      <c r="L37" s="110">
        <v>1.5</v>
      </c>
      <c r="M37" s="110">
        <v>1.6</v>
      </c>
      <c r="N37" s="110">
        <v>1.5</v>
      </c>
      <c r="O37" s="110">
        <v>1.6</v>
      </c>
      <c r="P37" s="111">
        <v>1.4</v>
      </c>
      <c r="R37" s="1"/>
    </row>
    <row r="38" spans="1:18" ht="18.75" customHeight="1">
      <c r="A38" s="22"/>
      <c r="B38" s="16" t="s">
        <v>175</v>
      </c>
      <c r="C38" s="70"/>
      <c r="D38" s="110">
        <v>4.5</v>
      </c>
      <c r="E38" s="109">
        <v>4.5</v>
      </c>
      <c r="F38" s="110">
        <v>4.1</v>
      </c>
      <c r="G38" s="110">
        <v>3.9</v>
      </c>
      <c r="H38" s="110">
        <v>3.8</v>
      </c>
      <c r="I38" s="110">
        <v>3.7</v>
      </c>
      <c r="J38" s="110">
        <v>3.9</v>
      </c>
      <c r="K38" s="110">
        <v>4</v>
      </c>
      <c r="L38" s="110">
        <v>3.8</v>
      </c>
      <c r="M38" s="110">
        <v>3.9</v>
      </c>
      <c r="N38" s="110">
        <v>4</v>
      </c>
      <c r="O38" s="110">
        <v>3.7</v>
      </c>
      <c r="P38" s="111">
        <v>3.7</v>
      </c>
      <c r="R38" s="1"/>
    </row>
    <row r="39" spans="1:18" ht="18.75" customHeight="1">
      <c r="A39" s="22"/>
      <c r="B39" s="16" t="s">
        <v>176</v>
      </c>
      <c r="C39" s="70"/>
      <c r="D39" s="110">
        <v>3.5</v>
      </c>
      <c r="E39" s="109">
        <v>3.6</v>
      </c>
      <c r="F39" s="110">
        <v>3.9</v>
      </c>
      <c r="G39" s="110">
        <v>3.4</v>
      </c>
      <c r="H39" s="110">
        <v>3.2</v>
      </c>
      <c r="I39" s="110">
        <v>3.4</v>
      </c>
      <c r="J39" s="110">
        <v>3.2</v>
      </c>
      <c r="K39" s="110">
        <v>3.3</v>
      </c>
      <c r="L39" s="110">
        <v>3.3</v>
      </c>
      <c r="M39" s="110">
        <v>3.2</v>
      </c>
      <c r="N39" s="110">
        <v>3.1</v>
      </c>
      <c r="O39" s="110">
        <v>3.2</v>
      </c>
      <c r="P39" s="111">
        <v>3.6</v>
      </c>
      <c r="R39" s="1"/>
    </row>
    <row r="40" spans="1:18" ht="18.75" customHeight="1">
      <c r="A40" s="22"/>
      <c r="B40" s="16" t="s">
        <v>177</v>
      </c>
      <c r="C40" s="70"/>
      <c r="D40" s="110">
        <v>0.9</v>
      </c>
      <c r="E40" s="109">
        <v>0.9</v>
      </c>
      <c r="F40" s="110">
        <v>1</v>
      </c>
      <c r="G40" s="110">
        <v>0.9</v>
      </c>
      <c r="H40" s="110">
        <v>0.9</v>
      </c>
      <c r="I40" s="110">
        <v>0.9</v>
      </c>
      <c r="J40" s="110">
        <v>0.9</v>
      </c>
      <c r="K40" s="110">
        <v>0.9</v>
      </c>
      <c r="L40" s="110">
        <v>0.9</v>
      </c>
      <c r="M40" s="110">
        <v>0.8</v>
      </c>
      <c r="N40" s="110">
        <v>0.8</v>
      </c>
      <c r="O40" s="110">
        <v>0.9</v>
      </c>
      <c r="P40" s="111">
        <v>0.9</v>
      </c>
      <c r="R40" s="1"/>
    </row>
    <row r="41" spans="1:18" ht="18.75" customHeight="1">
      <c r="A41" s="22"/>
      <c r="B41" s="16" t="s">
        <v>178</v>
      </c>
      <c r="C41" s="70"/>
      <c r="D41" s="110">
        <v>1.1</v>
      </c>
      <c r="E41" s="109">
        <v>1.1</v>
      </c>
      <c r="F41" s="110">
        <v>1.2</v>
      </c>
      <c r="G41" s="110">
        <v>1.2</v>
      </c>
      <c r="H41" s="110">
        <v>1.3</v>
      </c>
      <c r="I41" s="110">
        <v>1.5</v>
      </c>
      <c r="J41" s="110">
        <v>1.4</v>
      </c>
      <c r="K41" s="110">
        <v>1.4</v>
      </c>
      <c r="L41" s="110">
        <v>1.1</v>
      </c>
      <c r="M41" s="110">
        <v>1</v>
      </c>
      <c r="N41" s="110">
        <v>1</v>
      </c>
      <c r="O41" s="110">
        <v>1.1</v>
      </c>
      <c r="P41" s="111">
        <v>1.2</v>
      </c>
      <c r="R41" s="1"/>
    </row>
    <row r="42" spans="1:18" ht="18" customHeight="1">
      <c r="A42" s="22"/>
      <c r="B42" s="16"/>
      <c r="C42" s="70"/>
      <c r="D42" s="110"/>
      <c r="E42" s="109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1"/>
      <c r="R42" s="1"/>
    </row>
    <row r="43" spans="1:18" ht="18.75" customHeight="1">
      <c r="A43" s="22"/>
      <c r="B43" s="16" t="s">
        <v>179</v>
      </c>
      <c r="C43" s="70"/>
      <c r="D43" s="110">
        <v>0.8</v>
      </c>
      <c r="E43" s="109">
        <v>0.8</v>
      </c>
      <c r="F43" s="110">
        <v>0.8</v>
      </c>
      <c r="G43" s="110">
        <v>0.7</v>
      </c>
      <c r="H43" s="110">
        <v>0.7</v>
      </c>
      <c r="I43" s="110">
        <v>0.8</v>
      </c>
      <c r="J43" s="110">
        <v>0.7</v>
      </c>
      <c r="K43" s="110">
        <v>0.7</v>
      </c>
      <c r="L43" s="110">
        <v>0.7</v>
      </c>
      <c r="M43" s="110">
        <v>0.8</v>
      </c>
      <c r="N43" s="110">
        <v>0.8</v>
      </c>
      <c r="O43" s="110">
        <v>0.8</v>
      </c>
      <c r="P43" s="111">
        <v>0.7</v>
      </c>
      <c r="R43" s="1"/>
    </row>
    <row r="44" spans="1:18" ht="18.75" customHeight="1">
      <c r="A44" s="22"/>
      <c r="B44" s="16" t="s">
        <v>180</v>
      </c>
      <c r="C44" s="70"/>
      <c r="D44" s="110">
        <v>1.3</v>
      </c>
      <c r="E44" s="109">
        <v>1.3</v>
      </c>
      <c r="F44" s="110">
        <v>1.5</v>
      </c>
      <c r="G44" s="110">
        <v>1.2</v>
      </c>
      <c r="H44" s="110">
        <v>1.2</v>
      </c>
      <c r="I44" s="110">
        <v>1.1</v>
      </c>
      <c r="J44" s="110">
        <v>1.1</v>
      </c>
      <c r="K44" s="110">
        <v>1.1</v>
      </c>
      <c r="L44" s="110">
        <v>1</v>
      </c>
      <c r="M44" s="110">
        <v>1</v>
      </c>
      <c r="N44" s="110">
        <v>1</v>
      </c>
      <c r="O44" s="110">
        <v>1</v>
      </c>
      <c r="P44" s="111">
        <v>1.1</v>
      </c>
      <c r="R44" s="1"/>
    </row>
    <row r="45" spans="1:18" ht="18.75" customHeight="1">
      <c r="A45" s="22"/>
      <c r="B45" s="16" t="s">
        <v>181</v>
      </c>
      <c r="C45" s="70"/>
      <c r="D45" s="110">
        <v>1.3</v>
      </c>
      <c r="E45" s="109">
        <v>1.3</v>
      </c>
      <c r="F45" s="110">
        <v>1.4</v>
      </c>
      <c r="G45" s="110">
        <v>1.3</v>
      </c>
      <c r="H45" s="110">
        <v>1.4</v>
      </c>
      <c r="I45" s="110">
        <v>1.4</v>
      </c>
      <c r="J45" s="110">
        <v>1.4</v>
      </c>
      <c r="K45" s="110">
        <v>1.3</v>
      </c>
      <c r="L45" s="110">
        <v>1.2</v>
      </c>
      <c r="M45" s="110">
        <v>1.2</v>
      </c>
      <c r="N45" s="110">
        <v>1.4</v>
      </c>
      <c r="O45" s="110">
        <v>1.5</v>
      </c>
      <c r="P45" s="111">
        <v>1.4</v>
      </c>
      <c r="R45" s="1"/>
    </row>
    <row r="46" spans="1:18" ht="18.75" customHeight="1">
      <c r="A46" s="22"/>
      <c r="B46" s="16" t="s">
        <v>182</v>
      </c>
      <c r="C46" s="70"/>
      <c r="D46" s="110">
        <v>2.1</v>
      </c>
      <c r="E46" s="109">
        <v>2</v>
      </c>
      <c r="F46" s="110">
        <v>2.1</v>
      </c>
      <c r="G46" s="110">
        <v>2</v>
      </c>
      <c r="H46" s="110">
        <v>1.9</v>
      </c>
      <c r="I46" s="110">
        <v>1.8</v>
      </c>
      <c r="J46" s="110">
        <v>1.7</v>
      </c>
      <c r="K46" s="110">
        <v>1.8</v>
      </c>
      <c r="L46" s="110">
        <v>1.6</v>
      </c>
      <c r="M46" s="110">
        <v>1.6</v>
      </c>
      <c r="N46" s="110">
        <v>1.8</v>
      </c>
      <c r="O46" s="110">
        <v>2.1</v>
      </c>
      <c r="P46" s="111">
        <v>2.1</v>
      </c>
      <c r="R46" s="1"/>
    </row>
    <row r="47" spans="1:18" ht="18.75" customHeight="1">
      <c r="A47" s="22"/>
      <c r="B47" s="16" t="s">
        <v>183</v>
      </c>
      <c r="C47" s="70"/>
      <c r="D47" s="110">
        <v>1.2</v>
      </c>
      <c r="E47" s="109">
        <v>1.3</v>
      </c>
      <c r="F47" s="110">
        <v>1.4</v>
      </c>
      <c r="G47" s="110">
        <v>1.4</v>
      </c>
      <c r="H47" s="110">
        <v>1.2</v>
      </c>
      <c r="I47" s="110">
        <v>1.2</v>
      </c>
      <c r="J47" s="110">
        <v>1.2</v>
      </c>
      <c r="K47" s="110">
        <v>1.2</v>
      </c>
      <c r="L47" s="110">
        <v>1.2</v>
      </c>
      <c r="M47" s="110">
        <v>1.2</v>
      </c>
      <c r="N47" s="110">
        <v>1.2</v>
      </c>
      <c r="O47" s="110">
        <v>1.3</v>
      </c>
      <c r="P47" s="111">
        <v>1.1</v>
      </c>
      <c r="R47" s="1"/>
    </row>
    <row r="48" spans="1:18" ht="18" customHeight="1">
      <c r="A48" s="22"/>
      <c r="B48" s="16"/>
      <c r="C48" s="70"/>
      <c r="D48" s="110"/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1"/>
      <c r="R48" s="1"/>
    </row>
    <row r="49" spans="1:18" ht="18.75" customHeight="1">
      <c r="A49" s="22"/>
      <c r="B49" s="16" t="s">
        <v>184</v>
      </c>
      <c r="C49" s="70"/>
      <c r="D49" s="110">
        <v>0.8</v>
      </c>
      <c r="E49" s="109">
        <v>0.8</v>
      </c>
      <c r="F49" s="110">
        <v>0.9</v>
      </c>
      <c r="G49" s="110">
        <v>0.8</v>
      </c>
      <c r="H49" s="110">
        <v>0.8</v>
      </c>
      <c r="I49" s="110">
        <v>0.9</v>
      </c>
      <c r="J49" s="110">
        <v>0.9</v>
      </c>
      <c r="K49" s="110">
        <v>0.8</v>
      </c>
      <c r="L49" s="110">
        <v>0.8</v>
      </c>
      <c r="M49" s="110">
        <v>0.8</v>
      </c>
      <c r="N49" s="110">
        <v>0.8</v>
      </c>
      <c r="O49" s="110">
        <v>0.8</v>
      </c>
      <c r="P49" s="111">
        <v>0.9</v>
      </c>
      <c r="R49" s="1"/>
    </row>
    <row r="50" spans="1:18" ht="18.75" customHeight="1">
      <c r="A50" s="22"/>
      <c r="B50" s="16" t="s">
        <v>185</v>
      </c>
      <c r="C50" s="70"/>
      <c r="D50" s="110">
        <v>0.7</v>
      </c>
      <c r="E50" s="109">
        <v>0.7</v>
      </c>
      <c r="F50" s="110">
        <v>0.7</v>
      </c>
      <c r="G50" s="110">
        <v>0.8</v>
      </c>
      <c r="H50" s="110">
        <v>0.7</v>
      </c>
      <c r="I50" s="110">
        <v>0.7</v>
      </c>
      <c r="J50" s="110">
        <v>0.7</v>
      </c>
      <c r="K50" s="110">
        <v>0.8</v>
      </c>
      <c r="L50" s="110">
        <v>0.8</v>
      </c>
      <c r="M50" s="110">
        <v>0.8</v>
      </c>
      <c r="N50" s="110">
        <v>0.7</v>
      </c>
      <c r="O50" s="110">
        <v>0.7</v>
      </c>
      <c r="P50" s="111">
        <v>0.7</v>
      </c>
      <c r="R50" s="1"/>
    </row>
    <row r="51" spans="1:18" ht="18.75" customHeight="1">
      <c r="A51" s="22"/>
      <c r="B51" s="16" t="s">
        <v>186</v>
      </c>
      <c r="C51" s="70"/>
      <c r="D51" s="110">
        <v>1.1</v>
      </c>
      <c r="E51" s="109">
        <v>1.1</v>
      </c>
      <c r="F51" s="110">
        <v>1.1</v>
      </c>
      <c r="G51" s="110">
        <v>1.1</v>
      </c>
      <c r="H51" s="110">
        <v>1.1</v>
      </c>
      <c r="I51" s="110">
        <v>1.1</v>
      </c>
      <c r="J51" s="110">
        <v>1.2</v>
      </c>
      <c r="K51" s="110">
        <v>1.1</v>
      </c>
      <c r="L51" s="110">
        <v>1.1</v>
      </c>
      <c r="M51" s="110">
        <v>1.1</v>
      </c>
      <c r="N51" s="110">
        <v>1.1</v>
      </c>
      <c r="O51" s="110">
        <v>1.2</v>
      </c>
      <c r="P51" s="111">
        <v>1.1</v>
      </c>
      <c r="R51" s="1"/>
    </row>
    <row r="52" spans="1:18" ht="18.75" customHeight="1">
      <c r="A52" s="22"/>
      <c r="B52" s="16" t="s">
        <v>187</v>
      </c>
      <c r="C52" s="70"/>
      <c r="D52" s="110">
        <v>0.9</v>
      </c>
      <c r="E52" s="109">
        <v>1.1</v>
      </c>
      <c r="F52" s="110">
        <v>1.1</v>
      </c>
      <c r="G52" s="110">
        <v>1</v>
      </c>
      <c r="H52" s="110">
        <v>1</v>
      </c>
      <c r="I52" s="110">
        <v>1.1</v>
      </c>
      <c r="J52" s="110">
        <v>1.1</v>
      </c>
      <c r="K52" s="110">
        <v>1.1</v>
      </c>
      <c r="L52" s="110">
        <v>1.1</v>
      </c>
      <c r="M52" s="110">
        <v>1.2</v>
      </c>
      <c r="N52" s="110">
        <v>1.1</v>
      </c>
      <c r="O52" s="110">
        <v>1.2</v>
      </c>
      <c r="P52" s="111">
        <v>1.1</v>
      </c>
      <c r="R52" s="1"/>
    </row>
    <row r="53" spans="1:18" ht="18" customHeight="1">
      <c r="A53" s="22"/>
      <c r="B53" s="16"/>
      <c r="C53" s="70"/>
      <c r="D53" s="110"/>
      <c r="E53" s="109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1"/>
      <c r="R53" s="1"/>
    </row>
    <row r="54" spans="1:18" ht="18.75" customHeight="1">
      <c r="A54" s="22"/>
      <c r="B54" s="16" t="s">
        <v>188</v>
      </c>
      <c r="C54" s="70"/>
      <c r="D54" s="110">
        <v>3.8</v>
      </c>
      <c r="E54" s="109">
        <v>4</v>
      </c>
      <c r="F54" s="110">
        <v>3.9</v>
      </c>
      <c r="G54" s="110">
        <v>3.3</v>
      </c>
      <c r="H54" s="110">
        <v>3.5</v>
      </c>
      <c r="I54" s="110">
        <v>3.4</v>
      </c>
      <c r="J54" s="110">
        <v>3.5</v>
      </c>
      <c r="K54" s="110">
        <v>3.5</v>
      </c>
      <c r="L54" s="110">
        <v>3.4</v>
      </c>
      <c r="M54" s="110">
        <v>3.4</v>
      </c>
      <c r="N54" s="110">
        <v>3.4</v>
      </c>
      <c r="O54" s="110">
        <v>3.4</v>
      </c>
      <c r="P54" s="111">
        <v>3.3</v>
      </c>
      <c r="R54" s="1"/>
    </row>
    <row r="55" spans="1:18" ht="18.75" customHeight="1">
      <c r="A55" s="22"/>
      <c r="B55" s="16" t="s">
        <v>189</v>
      </c>
      <c r="C55" s="70"/>
      <c r="D55" s="110">
        <v>1</v>
      </c>
      <c r="E55" s="109">
        <v>1.1</v>
      </c>
      <c r="F55" s="110">
        <v>1</v>
      </c>
      <c r="G55" s="110">
        <v>0.9</v>
      </c>
      <c r="H55" s="110">
        <v>0.9</v>
      </c>
      <c r="I55" s="110">
        <v>0.9</v>
      </c>
      <c r="J55" s="110">
        <v>1</v>
      </c>
      <c r="K55" s="110">
        <v>0.9</v>
      </c>
      <c r="L55" s="110">
        <v>0.9</v>
      </c>
      <c r="M55" s="110">
        <v>0.9</v>
      </c>
      <c r="N55" s="110">
        <v>0.9</v>
      </c>
      <c r="O55" s="110">
        <v>0.9</v>
      </c>
      <c r="P55" s="111">
        <v>1</v>
      </c>
      <c r="R55" s="1"/>
    </row>
    <row r="56" spans="1:18" ht="18.75" customHeight="1">
      <c r="A56" s="22"/>
      <c r="B56" s="16" t="s">
        <v>190</v>
      </c>
      <c r="C56" s="70"/>
      <c r="D56" s="110">
        <v>1.3</v>
      </c>
      <c r="E56" s="109">
        <v>1.5</v>
      </c>
      <c r="F56" s="110">
        <v>1.4</v>
      </c>
      <c r="G56" s="110">
        <v>1.4</v>
      </c>
      <c r="H56" s="110">
        <v>1.4</v>
      </c>
      <c r="I56" s="110">
        <v>1.4</v>
      </c>
      <c r="J56" s="110">
        <v>1.4</v>
      </c>
      <c r="K56" s="110">
        <v>1.3</v>
      </c>
      <c r="L56" s="110">
        <v>1.4</v>
      </c>
      <c r="M56" s="110">
        <v>1.5</v>
      </c>
      <c r="N56" s="110">
        <v>1.5</v>
      </c>
      <c r="O56" s="110">
        <v>1.6</v>
      </c>
      <c r="P56" s="111">
        <v>1.5</v>
      </c>
      <c r="R56" s="1"/>
    </row>
    <row r="57" spans="1:18" ht="18.75" customHeight="1">
      <c r="A57" s="22"/>
      <c r="B57" s="16" t="s">
        <v>191</v>
      </c>
      <c r="C57" s="70"/>
      <c r="D57" s="110">
        <v>1.7</v>
      </c>
      <c r="E57" s="109">
        <v>1.9</v>
      </c>
      <c r="F57" s="110">
        <v>1.9</v>
      </c>
      <c r="G57" s="110">
        <v>1.6</v>
      </c>
      <c r="H57" s="110">
        <v>1.7</v>
      </c>
      <c r="I57" s="110">
        <v>1.8</v>
      </c>
      <c r="J57" s="110">
        <v>1.6</v>
      </c>
      <c r="K57" s="110">
        <v>1.5</v>
      </c>
      <c r="L57" s="110">
        <v>1.8</v>
      </c>
      <c r="M57" s="110">
        <v>2.4</v>
      </c>
      <c r="N57" s="110">
        <v>2.5</v>
      </c>
      <c r="O57" s="110">
        <v>2.3</v>
      </c>
      <c r="P57" s="111">
        <v>2</v>
      </c>
      <c r="R57" s="1"/>
    </row>
    <row r="58" spans="1:18" ht="18.75" customHeight="1">
      <c r="A58" s="22"/>
      <c r="B58" s="16" t="s">
        <v>192</v>
      </c>
      <c r="C58" s="70"/>
      <c r="D58" s="110">
        <v>1.1</v>
      </c>
      <c r="E58" s="109">
        <v>1.1</v>
      </c>
      <c r="F58" s="110">
        <v>1.2</v>
      </c>
      <c r="G58" s="110">
        <v>1.1</v>
      </c>
      <c r="H58" s="110">
        <v>1.2</v>
      </c>
      <c r="I58" s="110">
        <v>1.2</v>
      </c>
      <c r="J58" s="110">
        <v>1.1</v>
      </c>
      <c r="K58" s="110">
        <v>1</v>
      </c>
      <c r="L58" s="110">
        <v>1.1</v>
      </c>
      <c r="M58" s="110">
        <v>1.1</v>
      </c>
      <c r="N58" s="110">
        <v>1.1</v>
      </c>
      <c r="O58" s="110">
        <v>1.1</v>
      </c>
      <c r="P58" s="111">
        <v>1.1</v>
      </c>
      <c r="R58" s="1"/>
    </row>
    <row r="59" spans="1:18" ht="18.75" customHeight="1">
      <c r="A59" s="22"/>
      <c r="B59" s="16" t="s">
        <v>193</v>
      </c>
      <c r="C59" s="70"/>
      <c r="D59" s="110">
        <v>1.3</v>
      </c>
      <c r="E59" s="109">
        <v>1.2</v>
      </c>
      <c r="F59" s="110">
        <v>1.3</v>
      </c>
      <c r="G59" s="110">
        <v>1.2</v>
      </c>
      <c r="H59" s="110">
        <v>1.1</v>
      </c>
      <c r="I59" s="110">
        <v>1.2</v>
      </c>
      <c r="J59" s="110">
        <v>1.2</v>
      </c>
      <c r="K59" s="110">
        <v>1</v>
      </c>
      <c r="L59" s="110">
        <v>1</v>
      </c>
      <c r="M59" s="110">
        <v>1.1</v>
      </c>
      <c r="N59" s="110">
        <v>1</v>
      </c>
      <c r="O59" s="110">
        <v>1.1</v>
      </c>
      <c r="P59" s="111">
        <v>1.1</v>
      </c>
      <c r="R59" s="1"/>
    </row>
    <row r="60" spans="1:18" ht="18.75" customHeight="1">
      <c r="A60" s="22"/>
      <c r="B60" s="16" t="s">
        <v>194</v>
      </c>
      <c r="C60" s="70"/>
      <c r="D60" s="110">
        <v>1.9</v>
      </c>
      <c r="E60" s="109">
        <v>2</v>
      </c>
      <c r="F60" s="110">
        <v>1.9</v>
      </c>
      <c r="G60" s="110">
        <v>1.9</v>
      </c>
      <c r="H60" s="110">
        <v>1.8</v>
      </c>
      <c r="I60" s="110">
        <v>1.8</v>
      </c>
      <c r="J60" s="110">
        <v>1.8</v>
      </c>
      <c r="K60" s="110">
        <v>1.6</v>
      </c>
      <c r="L60" s="110">
        <v>1.6</v>
      </c>
      <c r="M60" s="110">
        <v>1.7</v>
      </c>
      <c r="N60" s="110">
        <v>1.5</v>
      </c>
      <c r="O60" s="110">
        <v>1.6</v>
      </c>
      <c r="P60" s="111">
        <v>1.7</v>
      </c>
      <c r="R60" s="1"/>
    </row>
    <row r="61" spans="1:18" ht="18.75" customHeight="1">
      <c r="A61" s="22"/>
      <c r="B61" s="16" t="s">
        <v>195</v>
      </c>
      <c r="C61" s="70"/>
      <c r="D61" s="110">
        <v>1.8</v>
      </c>
      <c r="E61" s="109">
        <v>1.8</v>
      </c>
      <c r="F61" s="110">
        <v>1.8</v>
      </c>
      <c r="G61" s="110">
        <v>1.7</v>
      </c>
      <c r="H61" s="110">
        <v>1.7</v>
      </c>
      <c r="I61" s="110">
        <v>1.7</v>
      </c>
      <c r="J61" s="110">
        <v>1.7</v>
      </c>
      <c r="K61" s="110">
        <v>1.9</v>
      </c>
      <c r="L61" s="110">
        <v>2</v>
      </c>
      <c r="M61" s="110">
        <v>1.8</v>
      </c>
      <c r="N61" s="110">
        <v>1.6</v>
      </c>
      <c r="O61" s="110">
        <v>1.6</v>
      </c>
      <c r="P61" s="111">
        <v>1.5</v>
      </c>
      <c r="R61" s="1"/>
    </row>
    <row r="62" spans="1:18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1"/>
      <c r="R62" s="1"/>
    </row>
    <row r="63" spans="1:18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258"/>
      <c r="R63" s="1"/>
    </row>
    <row r="64" spans="9:15" ht="12">
      <c r="I64" s="128"/>
      <c r="J64" s="128"/>
      <c r="K64" s="128"/>
      <c r="L64" s="128"/>
      <c r="M64" s="128"/>
      <c r="N64" s="128"/>
      <c r="O64" s="128"/>
    </row>
    <row r="65" spans="9:15" ht="12">
      <c r="I65" s="128"/>
      <c r="J65" s="128"/>
      <c r="K65" s="128"/>
      <c r="L65" s="128"/>
      <c r="M65" s="128"/>
      <c r="N65" s="128"/>
      <c r="O65" s="128"/>
    </row>
    <row r="66" spans="9:15" ht="12">
      <c r="I66" s="128"/>
      <c r="J66" s="128"/>
      <c r="K66" s="128"/>
      <c r="L66" s="128"/>
      <c r="M66" s="128"/>
      <c r="N66" s="128"/>
      <c r="O66" s="128"/>
    </row>
    <row r="67" spans="9:15" ht="12">
      <c r="I67" s="128"/>
      <c r="J67" s="128"/>
      <c r="K67" s="128"/>
      <c r="L67" s="128"/>
      <c r="M67" s="128"/>
      <c r="N67" s="128"/>
      <c r="O67" s="128"/>
    </row>
    <row r="68" spans="9:15" ht="12">
      <c r="I68" s="128"/>
      <c r="J68" s="128"/>
      <c r="K68" s="128"/>
      <c r="L68" s="128"/>
      <c r="M68" s="128"/>
      <c r="N68" s="128"/>
      <c r="O68" s="128"/>
    </row>
    <row r="69" spans="9:15" ht="12">
      <c r="I69" s="128"/>
      <c r="J69" s="128"/>
      <c r="K69" s="128"/>
      <c r="L69" s="128"/>
      <c r="M69" s="128"/>
      <c r="N69" s="128"/>
      <c r="O69" s="128"/>
    </row>
    <row r="70" spans="9:15" ht="12">
      <c r="I70" s="128"/>
      <c r="J70" s="128"/>
      <c r="K70" s="128"/>
      <c r="L70" s="128"/>
      <c r="M70" s="128"/>
      <c r="N70" s="128"/>
      <c r="O70" s="128"/>
    </row>
    <row r="71" spans="9:15" ht="12">
      <c r="I71" s="128"/>
      <c r="J71" s="128"/>
      <c r="K71" s="128"/>
      <c r="L71" s="128"/>
      <c r="M71" s="128"/>
      <c r="N71" s="128"/>
      <c r="O71" s="128"/>
    </row>
    <row r="72" spans="9:15" ht="12">
      <c r="I72" s="128"/>
      <c r="J72" s="128"/>
      <c r="K72" s="128"/>
      <c r="L72" s="128"/>
      <c r="M72" s="128"/>
      <c r="N72" s="128"/>
      <c r="O72" s="128"/>
    </row>
    <row r="73" spans="9:15" ht="12">
      <c r="I73" s="128"/>
      <c r="J73" s="128"/>
      <c r="K73" s="128"/>
      <c r="L73" s="128"/>
      <c r="M73" s="128"/>
      <c r="N73" s="128"/>
      <c r="O73" s="128"/>
    </row>
    <row r="74" spans="9:15" ht="12">
      <c r="I74" s="128"/>
      <c r="J74" s="128"/>
      <c r="K74" s="128"/>
      <c r="L74" s="128"/>
      <c r="M74" s="128"/>
      <c r="N74" s="128"/>
      <c r="O74" s="128"/>
    </row>
    <row r="75" spans="9:15" ht="12">
      <c r="I75" s="128"/>
      <c r="J75" s="128"/>
      <c r="K75" s="128"/>
      <c r="L75" s="128"/>
      <c r="M75" s="128"/>
      <c r="N75" s="128"/>
      <c r="O75" s="128"/>
    </row>
    <row r="76" spans="9:15" ht="12">
      <c r="I76" s="128"/>
      <c r="J76" s="128"/>
      <c r="K76" s="128"/>
      <c r="L76" s="128"/>
      <c r="M76" s="128"/>
      <c r="N76" s="128"/>
      <c r="O76" s="128"/>
    </row>
    <row r="77" spans="9:15" ht="12">
      <c r="I77" s="128"/>
      <c r="J77" s="128"/>
      <c r="K77" s="128"/>
      <c r="L77" s="128"/>
      <c r="M77" s="128"/>
      <c r="N77" s="128"/>
      <c r="O77" s="128"/>
    </row>
    <row r="78" spans="9:15" ht="12">
      <c r="I78" s="128"/>
      <c r="J78" s="128"/>
      <c r="K78" s="128"/>
      <c r="L78" s="128"/>
      <c r="M78" s="128"/>
      <c r="N78" s="128"/>
      <c r="O78" s="128"/>
    </row>
    <row r="79" spans="9:15" ht="12">
      <c r="I79" s="128"/>
      <c r="J79" s="128"/>
      <c r="K79" s="128"/>
      <c r="L79" s="128"/>
      <c r="M79" s="128"/>
      <c r="N79" s="128"/>
      <c r="O79" s="128"/>
    </row>
    <row r="80" spans="9:15" ht="12">
      <c r="I80" s="128"/>
      <c r="J80" s="128"/>
      <c r="K80" s="128"/>
      <c r="L80" s="128"/>
      <c r="M80" s="128"/>
      <c r="N80" s="128"/>
      <c r="O80" s="128"/>
    </row>
    <row r="81" spans="9:15" ht="12">
      <c r="I81" s="128"/>
      <c r="J81" s="128"/>
      <c r="K81" s="128"/>
      <c r="L81" s="128"/>
      <c r="M81" s="128"/>
      <c r="N81" s="128"/>
      <c r="O81" s="128"/>
    </row>
    <row r="82" spans="9:15" ht="12">
      <c r="I82" s="128"/>
      <c r="J82" s="128"/>
      <c r="K82" s="128"/>
      <c r="L82" s="128"/>
      <c r="M82" s="128"/>
      <c r="N82" s="128"/>
      <c r="O82" s="128"/>
    </row>
    <row r="83" spans="9:15" ht="12">
      <c r="I83" s="128"/>
      <c r="J83" s="128"/>
      <c r="K83" s="128"/>
      <c r="L83" s="128"/>
      <c r="M83" s="128"/>
      <c r="N83" s="128"/>
      <c r="O83" s="128"/>
    </row>
    <row r="103" ht="12">
      <c r="U103" s="5"/>
    </row>
  </sheetData>
  <sheetProtection/>
  <mergeCells count="16">
    <mergeCell ref="N1:P2"/>
    <mergeCell ref="A1:J2"/>
    <mergeCell ref="L3:L4"/>
    <mergeCell ref="H3:H4"/>
    <mergeCell ref="J3:J4"/>
    <mergeCell ref="I3:I4"/>
    <mergeCell ref="O3:O4"/>
    <mergeCell ref="A3:C4"/>
    <mergeCell ref="N3:N4"/>
    <mergeCell ref="P3:P4"/>
    <mergeCell ref="D3:D4"/>
    <mergeCell ref="F3:F4"/>
    <mergeCell ref="G3:G4"/>
    <mergeCell ref="E3:E4"/>
    <mergeCell ref="K3:K4"/>
    <mergeCell ref="M3:M4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rowBreaks count="1" manualBreakCount="1">
    <brk id="63" max="255" man="1"/>
  </rowBreaks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view="pageBreakPreview" zoomScale="75" zoomScaleSheetLayoutView="75" zoomScalePageLayoutView="0" workbookViewId="0" topLeftCell="A1">
      <selection activeCell="V16" sqref="V16"/>
    </sheetView>
  </sheetViews>
  <sheetFormatPr defaultColWidth="9.00390625" defaultRowHeight="13.5"/>
  <cols>
    <col min="1" max="1" width="0.875" style="1" customWidth="1"/>
    <col min="2" max="2" width="21.125" style="1" customWidth="1"/>
    <col min="3" max="3" width="0.875" style="1" customWidth="1"/>
    <col min="4" max="16" width="8.625" style="124" customWidth="1"/>
    <col min="17" max="17" width="15.125" style="1" customWidth="1"/>
    <col min="18" max="16384" width="9.00390625" style="1" customWidth="1"/>
  </cols>
  <sheetData>
    <row r="1" spans="1:16" ht="21" customHeight="1">
      <c r="A1" s="266" t="s">
        <v>60</v>
      </c>
      <c r="B1" s="266"/>
      <c r="C1" s="266"/>
      <c r="D1" s="266"/>
      <c r="E1" s="266"/>
      <c r="F1" s="266"/>
      <c r="G1" s="266"/>
      <c r="H1" s="266"/>
      <c r="I1" s="266"/>
      <c r="J1" s="266"/>
      <c r="L1" s="267" t="s">
        <v>239</v>
      </c>
      <c r="M1" s="267"/>
      <c r="N1" s="267"/>
      <c r="O1" s="267"/>
      <c r="P1" s="267"/>
    </row>
    <row r="2" spans="1:16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170"/>
      <c r="L2" s="271"/>
      <c r="M2" s="271"/>
      <c r="N2" s="271"/>
      <c r="O2" s="271"/>
      <c r="P2" s="271"/>
    </row>
    <row r="3" spans="1:16" ht="32.25" customHeight="1">
      <c r="A3" s="272" t="s">
        <v>233</v>
      </c>
      <c r="B3" s="273"/>
      <c r="C3" s="274"/>
      <c r="D3" s="260">
        <v>2008</v>
      </c>
      <c r="E3" s="260">
        <v>2009</v>
      </c>
      <c r="F3" s="260">
        <v>2010</v>
      </c>
      <c r="G3" s="260">
        <v>2011</v>
      </c>
      <c r="H3" s="260">
        <v>2012</v>
      </c>
      <c r="I3" s="260">
        <v>2013</v>
      </c>
      <c r="J3" s="260">
        <v>2014</v>
      </c>
      <c r="K3" s="260">
        <v>2015</v>
      </c>
      <c r="L3" s="260">
        <v>2016</v>
      </c>
      <c r="M3" s="260">
        <v>2017</v>
      </c>
      <c r="N3" s="260">
        <v>2018</v>
      </c>
      <c r="O3" s="260">
        <v>2019</v>
      </c>
      <c r="P3" s="260">
        <v>2020</v>
      </c>
    </row>
    <row r="4" spans="1:16" ht="33" customHeight="1">
      <c r="A4" s="275"/>
      <c r="B4" s="276"/>
      <c r="C4" s="277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</row>
    <row r="5" spans="1:16" ht="18" customHeight="1">
      <c r="A5" s="27"/>
      <c r="B5" s="28"/>
      <c r="C5" s="85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249"/>
    </row>
    <row r="6" spans="1:16" ht="18.75" customHeight="1">
      <c r="A6" s="9"/>
      <c r="B6" s="21" t="s">
        <v>59</v>
      </c>
      <c r="C6" s="78"/>
      <c r="D6" s="122">
        <f>'#第4-1表'!H6/'#第4-1表'!$O6*100</f>
        <v>94.674383282792</v>
      </c>
      <c r="E6" s="122">
        <f>'#第4-1表'!I6/'#第4-1表'!$O6*100</f>
        <v>100.85998123718807</v>
      </c>
      <c r="F6" s="122">
        <f>'#第4-1表'!J6/'#第4-1表'!$O6*100</f>
        <v>92.96465153367662</v>
      </c>
      <c r="G6" s="122">
        <f>'#第4-1表'!K6/'#第4-1表'!$O6*100</f>
        <v>90.74774637626231</v>
      </c>
      <c r="H6" s="122">
        <f>'#第4-1表'!L6/'#第4-1表'!$O6*100</f>
        <v>92.45626903966507</v>
      </c>
      <c r="I6" s="122">
        <f>'#第4-1表'!M6/'#第4-1表'!$O6*100</f>
        <v>104.63159306301024</v>
      </c>
      <c r="J6" s="122">
        <f>'#第4-1表'!N6/'#第4-1表'!$O6*100</f>
        <v>104.28239135339685</v>
      </c>
      <c r="K6" s="122">
        <f>'#第4-1表'!O6/'#第4-1表'!$O6*100</f>
        <v>100</v>
      </c>
      <c r="L6" s="122">
        <f>'#第4-1表'!P6/'#第4-1表'!$O6*100</f>
        <v>102.04357468812036</v>
      </c>
      <c r="M6" s="122">
        <f>'#第4-1表'!Q6/'#第4-1表'!$O6*100</f>
        <v>102.84407398133366</v>
      </c>
      <c r="N6" s="122">
        <f>'#第4-1表'!R6/'#第4-1表'!$O6*100</f>
        <v>106.07323753456939</v>
      </c>
      <c r="O6" s="122">
        <f>'#第4-1表'!S6/'#第4-1表'!$O6*100</f>
        <v>109.61934219226772</v>
      </c>
      <c r="P6" s="89">
        <f>'#第4-1表'!T6/'#第4-1表'!$O6*100</f>
        <v>116.47384779310362</v>
      </c>
    </row>
    <row r="7" spans="1:16" ht="18" customHeight="1">
      <c r="A7" s="17"/>
      <c r="B7" s="16"/>
      <c r="C7" s="7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89"/>
    </row>
    <row r="8" spans="1:16" ht="18.75" customHeight="1">
      <c r="A8" s="22"/>
      <c r="B8" s="16" t="s">
        <v>149</v>
      </c>
      <c r="C8" s="70"/>
      <c r="D8" s="122">
        <f>'#第4-1表'!H8/'#第4-1表'!$O8*100</f>
        <v>96.81458877600866</v>
      </c>
      <c r="E8" s="122">
        <f>'#第4-1表'!I8/'#第4-1表'!$O8*100</f>
        <v>111.87971629859183</v>
      </c>
      <c r="F8" s="122">
        <f>'#第4-1表'!J8/'#第4-1表'!$O8*100</f>
        <v>102.0050799401693</v>
      </c>
      <c r="G8" s="122">
        <f>'#第4-1表'!K8/'#第4-1表'!$O8*100</f>
        <v>92.45266973730789</v>
      </c>
      <c r="H8" s="122">
        <f>'#第4-1表'!L8/'#第4-1表'!$O8*100</f>
        <v>96.17639904360534</v>
      </c>
      <c r="I8" s="122">
        <f>'#第4-1表'!M8/'#第4-1表'!$O8*100</f>
        <v>111.51266326377916</v>
      </c>
      <c r="J8" s="122">
        <f>'#第4-1表'!N8/'#第4-1表'!$O8*100</f>
        <v>111.24165840995104</v>
      </c>
      <c r="K8" s="122">
        <f>'#第4-1表'!O8/'#第4-1表'!$O8*100</f>
        <v>100</v>
      </c>
      <c r="L8" s="122">
        <f>'#第4-1表'!P8/'#第4-1表'!$O8*100</f>
        <v>109.43131170700097</v>
      </c>
      <c r="M8" s="122">
        <f>'#第4-1表'!Q8/'#第4-1表'!$O8*100</f>
        <v>114.45152665188698</v>
      </c>
      <c r="N8" s="122">
        <f>'#第4-1表'!R8/'#第4-1表'!$O8*100</f>
        <v>108.99464516558588</v>
      </c>
      <c r="O8" s="122">
        <f>'#第4-1表'!S8/'#第4-1表'!$O8*100</f>
        <v>118.97429508084329</v>
      </c>
      <c r="P8" s="89">
        <f>'#第4-1表'!T8/'#第4-1表'!$O8*100</f>
        <v>124.60751759949424</v>
      </c>
    </row>
    <row r="9" spans="1:16" ht="18.75" customHeight="1">
      <c r="A9" s="22"/>
      <c r="B9" s="16" t="s">
        <v>150</v>
      </c>
      <c r="C9" s="70"/>
      <c r="D9" s="122">
        <f>'#第4-1表'!H9/'#第4-1表'!$O9*100</f>
        <v>109.6070499855533</v>
      </c>
      <c r="E9" s="122">
        <f>'#第4-1表'!I9/'#第4-1表'!$O9*100</f>
        <v>113.1197028797072</v>
      </c>
      <c r="F9" s="122">
        <f>'#第4-1表'!J9/'#第4-1表'!$O9*100</f>
        <v>103.2914379273813</v>
      </c>
      <c r="G9" s="122">
        <f>'#第4-1表'!K9/'#第4-1表'!$O9*100</f>
        <v>109.73797312915343</v>
      </c>
      <c r="H9" s="122">
        <f>'#第4-1表'!L9/'#第4-1表'!$O9*100</f>
        <v>116.70579312337475</v>
      </c>
      <c r="I9" s="122">
        <f>'#第4-1表'!M9/'#第4-1表'!$O9*100</f>
        <v>125.08427236829434</v>
      </c>
      <c r="J9" s="122">
        <f>'#第4-1表'!N9/'#第4-1表'!$O9*100</f>
        <v>109.64798227872483</v>
      </c>
      <c r="K9" s="122">
        <f>'#第4-1表'!O9/'#第4-1表'!$O9*100</f>
        <v>100</v>
      </c>
      <c r="L9" s="122">
        <f>'#第4-1表'!P9/'#第4-1表'!$O9*100</f>
        <v>98.47647597033612</v>
      </c>
      <c r="M9" s="122">
        <f>'#第4-1表'!Q9/'#第4-1表'!$O9*100</f>
        <v>96.29352065876914</v>
      </c>
      <c r="N9" s="122">
        <f>'#第4-1表'!R9/'#第4-1表'!$O9*100</f>
        <v>96.11564576711933</v>
      </c>
      <c r="O9" s="122">
        <f>'#第4-1表'!S9/'#第4-1表'!$O9*100</f>
        <v>99.0510329384571</v>
      </c>
      <c r="P9" s="89">
        <f>'#第4-1表'!T9/'#第4-1表'!$O9*100</f>
        <v>105.6531710488298</v>
      </c>
    </row>
    <row r="10" spans="1:16" ht="18.75" customHeight="1">
      <c r="A10" s="22"/>
      <c r="B10" s="16" t="s">
        <v>151</v>
      </c>
      <c r="C10" s="70"/>
      <c r="D10" s="122">
        <f>'#第4-1表'!H10/'#第4-1表'!$O10*100</f>
        <v>42.86391483278299</v>
      </c>
      <c r="E10" s="122">
        <f>'#第4-1表'!I10/'#第4-1表'!$O10*100</f>
        <v>45.59599712084109</v>
      </c>
      <c r="F10" s="122">
        <f>'#第4-1表'!J10/'#第4-1表'!$O10*100</f>
        <v>37.383408410187826</v>
      </c>
      <c r="G10" s="122">
        <f>'#第4-1表'!K10/'#第4-1表'!$O10*100</f>
        <v>62.674598907466475</v>
      </c>
      <c r="H10" s="122">
        <f>'#第4-1表'!L10/'#第4-1表'!$O10*100</f>
        <v>73.9812854671086</v>
      </c>
      <c r="I10" s="122">
        <f>'#第4-1表'!M10/'#第4-1表'!$O10*100</f>
        <v>101.47937372056441</v>
      </c>
      <c r="J10" s="122">
        <f>'#第4-1表'!N10/'#第4-1表'!$O10*100</f>
        <v>93.6925462468018</v>
      </c>
      <c r="K10" s="122">
        <f>'#第4-1表'!O10/'#第4-1表'!$O10*100</f>
        <v>100</v>
      </c>
      <c r="L10" s="122">
        <f>'#第4-1表'!P10/'#第4-1表'!$O10*100</f>
        <v>102.76289477722071</v>
      </c>
      <c r="M10" s="122">
        <f>'#第4-1表'!Q10/'#第4-1表'!$O10*100</f>
        <v>105.02443168422064</v>
      </c>
      <c r="N10" s="122">
        <f>'#第4-1表'!R10/'#第4-1表'!$O10*100</f>
        <v>91.90517238153096</v>
      </c>
      <c r="O10" s="122">
        <f>'#第4-1表'!S10/'#第4-1表'!$O10*100</f>
        <v>84.35785899356681</v>
      </c>
      <c r="P10" s="89">
        <f>'#第4-1表'!T10/'#第4-1表'!$O10*100</f>
        <v>86.73553528279503</v>
      </c>
    </row>
    <row r="11" spans="1:17" ht="18.75" customHeight="1">
      <c r="A11" s="22"/>
      <c r="B11" s="16" t="s">
        <v>152</v>
      </c>
      <c r="C11" s="70"/>
      <c r="D11" s="122">
        <f>'#第4-1表'!H11/'#第4-1表'!$O11*100</f>
        <v>29.00365875357166</v>
      </c>
      <c r="E11" s="122">
        <f>'#第4-1表'!I11/'#第4-1表'!$O11*100</f>
        <v>32.97707709398975</v>
      </c>
      <c r="F11" s="122">
        <f>'#第4-1表'!J11/'#第4-1表'!$O11*100</f>
        <v>24.085274227093915</v>
      </c>
      <c r="G11" s="122">
        <f>'#第4-1表'!K11/'#第4-1表'!$O11*100</f>
        <v>61.56895786078794</v>
      </c>
      <c r="H11" s="122">
        <f>'#第4-1表'!L11/'#第4-1表'!$O11*100</f>
        <v>64.95506177417401</v>
      </c>
      <c r="I11" s="122">
        <f>'#第4-1表'!M11/'#第4-1表'!$O11*100</f>
        <v>86.8984624861881</v>
      </c>
      <c r="J11" s="122">
        <f>'#第4-1表'!N11/'#第4-1表'!$O11*100</f>
        <v>90.50159463043897</v>
      </c>
      <c r="K11" s="122">
        <f>'#第4-1表'!O11/'#第4-1表'!$O11*100</f>
        <v>100</v>
      </c>
      <c r="L11" s="122">
        <f>'#第4-1表'!P11/'#第4-1表'!$O11*100</f>
        <v>94.0498529471133</v>
      </c>
      <c r="M11" s="122">
        <f>'#第4-1表'!Q11/'#第4-1表'!$O11*100</f>
        <v>78.25261996360683</v>
      </c>
      <c r="N11" s="122">
        <f>'#第4-1表'!R11/'#第4-1表'!$O11*100</f>
        <v>67.10530840735818</v>
      </c>
      <c r="O11" s="122">
        <f>'#第4-1表'!S11/'#第4-1表'!$O11*100</f>
        <v>61.26460996969231</v>
      </c>
      <c r="P11" s="89">
        <f>'#第4-1表'!T11/'#第4-1表'!$O11*100</f>
        <v>62.090633022680684</v>
      </c>
      <c r="Q11" s="5"/>
    </row>
    <row r="12" spans="1:16" ht="18.75" customHeight="1">
      <c r="A12" s="22"/>
      <c r="B12" s="16" t="s">
        <v>153</v>
      </c>
      <c r="C12" s="70"/>
      <c r="D12" s="122">
        <f>'#第4-1表'!H12/'#第4-1表'!$O12*100</f>
        <v>101.07182099000049</v>
      </c>
      <c r="E12" s="122">
        <f>'#第4-1表'!I12/'#第4-1表'!$O12*100</f>
        <v>105.96515717968032</v>
      </c>
      <c r="F12" s="122">
        <f>'#第4-1表'!J12/'#第4-1表'!$O12*100</f>
        <v>95.79495117720636</v>
      </c>
      <c r="G12" s="122">
        <f>'#第4-1表'!K12/'#第4-1表'!$O12*100</f>
        <v>94.75284540485256</v>
      </c>
      <c r="H12" s="122">
        <f>'#第4-1表'!L12/'#第4-1表'!$O12*100</f>
        <v>97.15010331221019</v>
      </c>
      <c r="I12" s="122">
        <f>'#第4-1表'!M12/'#第4-1表'!$O12*100</f>
        <v>109.63014919803464</v>
      </c>
      <c r="J12" s="122">
        <f>'#第4-1表'!N12/'#第4-1表'!$O12*100</f>
        <v>111.55921966456357</v>
      </c>
      <c r="K12" s="122">
        <f>'#第4-1表'!O12/'#第4-1表'!$O12*100</f>
        <v>100</v>
      </c>
      <c r="L12" s="122">
        <f>'#第4-1表'!P12/'#第4-1表'!$O12*100</f>
        <v>98.2506029424976</v>
      </c>
      <c r="M12" s="122">
        <f>'#第4-1表'!Q12/'#第4-1表'!$O12*100</f>
        <v>102.99674514709032</v>
      </c>
      <c r="N12" s="122">
        <f>'#第4-1表'!R12/'#第4-1表'!$O12*100</f>
        <v>107.74668813533555</v>
      </c>
      <c r="O12" s="122">
        <f>'#第4-1表'!S12/'#第4-1表'!$O12*100</f>
        <v>115.97642132032313</v>
      </c>
      <c r="P12" s="89">
        <f>'#第4-1表'!T12/'#第4-1表'!$O12*100</f>
        <v>130.89104189845688</v>
      </c>
    </row>
    <row r="13" spans="1:16" ht="18.75" customHeight="1">
      <c r="A13" s="22"/>
      <c r="B13" s="16" t="s">
        <v>154</v>
      </c>
      <c r="C13" s="70"/>
      <c r="D13" s="122">
        <f>'#第4-1表'!H13/'#第4-1表'!$O13*100</f>
        <v>92.63016554477836</v>
      </c>
      <c r="E13" s="122">
        <f>'#第4-1表'!I13/'#第4-1表'!$O13*100</f>
        <v>113.2174343209484</v>
      </c>
      <c r="F13" s="122">
        <f>'#第4-1表'!J13/'#第4-1表'!$O13*100</f>
        <v>101.07701277362591</v>
      </c>
      <c r="G13" s="122">
        <f>'#第4-1表'!K13/'#第4-1表'!$O13*100</f>
        <v>101.04309111146446</v>
      </c>
      <c r="H13" s="122">
        <f>'#第4-1表'!L13/'#第4-1表'!$O13*100</f>
        <v>99.96395823395346</v>
      </c>
      <c r="I13" s="122">
        <f>'#第4-1表'!M13/'#第4-1表'!$O13*100</f>
        <v>123.82219395417042</v>
      </c>
      <c r="J13" s="122">
        <f>'#第4-1表'!N13/'#第4-1表'!$O13*100</f>
        <v>118.47811876115264</v>
      </c>
      <c r="K13" s="122">
        <f>'#第4-1表'!O13/'#第4-1表'!$O13*100</f>
        <v>100</v>
      </c>
      <c r="L13" s="122">
        <f>'#第4-1表'!P13/'#第4-1表'!$O13*100</f>
        <v>107.63378738891538</v>
      </c>
      <c r="M13" s="122">
        <f>'#第4-1表'!Q13/'#第4-1表'!$O13*100</f>
        <v>110.23268140138866</v>
      </c>
      <c r="N13" s="122">
        <f>'#第4-1表'!R13/'#第4-1表'!$O13*100</f>
        <v>108.4740552287062</v>
      </c>
      <c r="O13" s="122">
        <f>'#第4-1表'!S13/'#第4-1表'!$O13*100</f>
        <v>118.39260790445398</v>
      </c>
      <c r="P13" s="89">
        <f>'#第4-1表'!T13/'#第4-1表'!$O13*100</f>
        <v>128.07830250348934</v>
      </c>
    </row>
    <row r="14" spans="1:16" ht="18.75" customHeight="1">
      <c r="A14" s="22"/>
      <c r="B14" s="16" t="s">
        <v>155</v>
      </c>
      <c r="C14" s="70"/>
      <c r="D14" s="122">
        <f>'#第4-1表'!H14/'#第4-1表'!$O14*100</f>
        <v>42.18034920022363</v>
      </c>
      <c r="E14" s="122">
        <f>'#第4-1表'!I14/'#第4-1表'!$O14*100</f>
        <v>46.616597153162246</v>
      </c>
      <c r="F14" s="122">
        <f>'#第4-1表'!J14/'#第4-1表'!$O14*100</f>
        <v>40.50274838090432</v>
      </c>
      <c r="G14" s="122">
        <f>'#第4-1表'!K14/'#第4-1表'!$O14*100</f>
        <v>64.01513464840019</v>
      </c>
      <c r="H14" s="122">
        <f>'#第4-1表'!L14/'#第4-1表'!$O14*100</f>
        <v>66.00542254810286</v>
      </c>
      <c r="I14" s="122">
        <f>'#第4-1表'!M14/'#第4-1表'!$O14*100</f>
        <v>81.17569352708058</v>
      </c>
      <c r="J14" s="122">
        <f>'#第4-1表'!N14/'#第4-1表'!$O14*100</f>
        <v>94.73156902616775</v>
      </c>
      <c r="K14" s="122">
        <f>'#第4-1表'!O14/'#第4-1表'!$O14*100</f>
        <v>100</v>
      </c>
      <c r="L14" s="122">
        <f>'#第4-1表'!P14/'#第4-1表'!$O14*100</f>
        <v>111.54715786244738</v>
      </c>
      <c r="M14" s="122">
        <f>'#第4-1表'!Q14/'#第4-1表'!$O14*100</f>
        <v>109.90876661768563</v>
      </c>
      <c r="N14" s="122">
        <f>'#第4-1表'!R14/'#第4-1表'!$O14*100</f>
        <v>103.11264651022418</v>
      </c>
      <c r="O14" s="122">
        <f>'#第4-1表'!S14/'#第4-1表'!$O14*100</f>
        <v>99.0428905743646</v>
      </c>
      <c r="P14" s="89">
        <f>'#第4-1表'!T14/'#第4-1表'!$O14*100</f>
        <v>160.8695867286104</v>
      </c>
    </row>
    <row r="15" spans="1:16" ht="18" customHeight="1">
      <c r="A15" s="22"/>
      <c r="B15" s="16"/>
      <c r="C15" s="70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89"/>
    </row>
    <row r="16" spans="1:16" ht="18.75" customHeight="1">
      <c r="A16" s="22"/>
      <c r="B16" s="16" t="s">
        <v>156</v>
      </c>
      <c r="C16" s="70"/>
      <c r="D16" s="122">
        <f>'#第4-1表'!H16/'#第4-1表'!$O16*100</f>
        <v>86.67435939703647</v>
      </c>
      <c r="E16" s="122">
        <f>'#第4-1表'!I16/'#第4-1表'!$O16*100</f>
        <v>96.00967086103633</v>
      </c>
      <c r="F16" s="122">
        <f>'#第4-1表'!J16/'#第4-1表'!$O16*100</f>
        <v>79.9477993296335</v>
      </c>
      <c r="G16" s="122">
        <f>'#第4-1表'!K16/'#第4-1表'!$O16*100</f>
        <v>97.95886220854626</v>
      </c>
      <c r="H16" s="122">
        <f>'#第4-1表'!L16/'#第4-1表'!$O16*100</f>
        <v>102.16403831712367</v>
      </c>
      <c r="I16" s="122">
        <f>'#第4-1表'!M16/'#第4-1表'!$O16*100</f>
        <v>104.99954209938277</v>
      </c>
      <c r="J16" s="122">
        <f>'#第4-1表'!N16/'#第4-1表'!$O16*100</f>
        <v>104.06908804513068</v>
      </c>
      <c r="K16" s="122">
        <f>'#第4-1表'!O16/'#第4-1表'!$O16*100</f>
        <v>100</v>
      </c>
      <c r="L16" s="122">
        <f>'#第4-1表'!P16/'#第4-1表'!$O16*100</f>
        <v>100.14542923603862</v>
      </c>
      <c r="M16" s="122">
        <f>'#第4-1表'!Q16/'#第4-1表'!$O16*100</f>
        <v>94.73359342088393</v>
      </c>
      <c r="N16" s="122">
        <f>'#第4-1表'!R16/'#第4-1表'!$O16*100</f>
        <v>95.71936186969981</v>
      </c>
      <c r="O16" s="122">
        <f>'#第4-1表'!S16/'#第4-1表'!$O16*100</f>
        <v>99.58807260472187</v>
      </c>
      <c r="P16" s="89">
        <f>'#第4-1表'!T16/'#第4-1表'!$O16*100</f>
        <v>116.34320567064125</v>
      </c>
    </row>
    <row r="17" spans="1:16" ht="18.75" customHeight="1">
      <c r="A17" s="22"/>
      <c r="B17" s="16" t="s">
        <v>157</v>
      </c>
      <c r="C17" s="70"/>
      <c r="D17" s="122">
        <f>'#第4-1表'!H17/'#第4-1表'!$O17*100</f>
        <v>100.71257415761903</v>
      </c>
      <c r="E17" s="122">
        <f>'#第4-1表'!I17/'#第4-1表'!$O17*100</f>
        <v>109.32064184555385</v>
      </c>
      <c r="F17" s="122">
        <f>'#第4-1表'!J17/'#第4-1表'!$O17*100</f>
        <v>102.67512765851964</v>
      </c>
      <c r="G17" s="122">
        <f>'#第4-1表'!K17/'#第4-1表'!$O17*100</f>
        <v>115.87658850164428</v>
      </c>
      <c r="H17" s="122">
        <f>'#第4-1表'!L17/'#第4-1表'!$O17*100</f>
        <v>89.68188653677723</v>
      </c>
      <c r="I17" s="122">
        <f>'#第4-1表'!M17/'#第4-1表'!$O17*100</f>
        <v>96.25303653760349</v>
      </c>
      <c r="J17" s="122">
        <f>'#第4-1表'!N17/'#第4-1表'!$O17*100</f>
        <v>93.19418967825095</v>
      </c>
      <c r="K17" s="122">
        <f>'#第4-1表'!O17/'#第4-1表'!$O17*100</f>
        <v>100</v>
      </c>
      <c r="L17" s="122">
        <f>'#第4-1表'!P17/'#第4-1表'!$O17*100</f>
        <v>93.05735957562837</v>
      </c>
      <c r="M17" s="122">
        <f>'#第4-1表'!Q17/'#第4-1表'!$O17*100</f>
        <v>92.76486044321055</v>
      </c>
      <c r="N17" s="122">
        <f>'#第4-1表'!R17/'#第4-1表'!$O17*100</f>
        <v>102.4480690099648</v>
      </c>
      <c r="O17" s="122">
        <f>'#第4-1表'!S17/'#第4-1表'!$O17*100</f>
        <v>114.26338142217374</v>
      </c>
      <c r="P17" s="89">
        <f>'#第4-1表'!T17/'#第4-1表'!$O17*100</f>
        <v>148.75382149290235</v>
      </c>
    </row>
    <row r="18" spans="1:16" ht="18.75" customHeight="1">
      <c r="A18" s="22"/>
      <c r="B18" s="16" t="s">
        <v>158</v>
      </c>
      <c r="C18" s="70"/>
      <c r="D18" s="122">
        <f>'#第4-1表'!H18/'#第4-1表'!$O18*100</f>
        <v>91.99760878075129</v>
      </c>
      <c r="E18" s="122">
        <f>'#第4-1表'!I18/'#第4-1表'!$O18*100</f>
        <v>105.41392672794419</v>
      </c>
      <c r="F18" s="122">
        <f>'#第4-1表'!J18/'#第4-1表'!$O18*100</f>
        <v>98.17199178245974</v>
      </c>
      <c r="G18" s="122">
        <f>'#第4-1表'!K18/'#第4-1表'!$O18*100</f>
        <v>87.95104676532975</v>
      </c>
      <c r="H18" s="122">
        <f>'#第4-1表'!L18/'#第4-1表'!$O18*100</f>
        <v>84.6731342875957</v>
      </c>
      <c r="I18" s="122">
        <f>'#第4-1表'!M18/'#第4-1表'!$O18*100</f>
        <v>99.50263853443751</v>
      </c>
      <c r="J18" s="122">
        <f>'#第4-1表'!N18/'#第4-1表'!$O18*100</f>
        <v>104.75694834298824</v>
      </c>
      <c r="K18" s="122">
        <f>'#第4-1表'!O18/'#第4-1表'!$O18*100</f>
        <v>100</v>
      </c>
      <c r="L18" s="122">
        <f>'#第4-1表'!P18/'#第4-1表'!$O18*100</f>
        <v>99.04290539207803</v>
      </c>
      <c r="M18" s="122">
        <f>'#第4-1表'!Q18/'#第4-1表'!$O18*100</f>
        <v>101.36433017032884</v>
      </c>
      <c r="N18" s="122">
        <f>'#第4-1表'!R18/'#第4-1表'!$O18*100</f>
        <v>102.74443996006542</v>
      </c>
      <c r="O18" s="122">
        <f>'#第4-1表'!S18/'#第4-1表'!$O18*100</f>
        <v>112.71291106667192</v>
      </c>
      <c r="P18" s="89">
        <f>'#第4-1表'!T18/'#第4-1表'!$O18*100</f>
        <v>113.36230309614339</v>
      </c>
    </row>
    <row r="19" spans="1:16" ht="18.75" customHeight="1">
      <c r="A19" s="22"/>
      <c r="B19" s="16" t="s">
        <v>159</v>
      </c>
      <c r="C19" s="70"/>
      <c r="D19" s="122">
        <f>'#第4-1表'!H19/'#第4-1表'!$O19*100</f>
        <v>111.61487275764388</v>
      </c>
      <c r="E19" s="122">
        <f>'#第4-1表'!I19/'#第4-1表'!$O19*100</f>
        <v>114.82513494304818</v>
      </c>
      <c r="F19" s="122">
        <f>'#第4-1表'!J19/'#第4-1表'!$O19*100</f>
        <v>106.51041402799753</v>
      </c>
      <c r="G19" s="122">
        <f>'#第4-1表'!K19/'#第4-1表'!$O19*100</f>
        <v>99.56068420359357</v>
      </c>
      <c r="H19" s="122">
        <f>'#第4-1表'!L19/'#第4-1表'!$O19*100</f>
        <v>106.77762225210503</v>
      </c>
      <c r="I19" s="122">
        <f>'#第4-1表'!M19/'#第4-1表'!$O19*100</f>
        <v>109.28440016385683</v>
      </c>
      <c r="J19" s="122">
        <f>'#第4-1表'!N19/'#第4-1表'!$O19*100</f>
        <v>113.60923619846362</v>
      </c>
      <c r="K19" s="122">
        <f>'#第4-1表'!O19/'#第4-1表'!$O19*100</f>
        <v>100</v>
      </c>
      <c r="L19" s="122">
        <f>'#第4-1表'!P19/'#第4-1表'!$O19*100</f>
        <v>103.1960767000508</v>
      </c>
      <c r="M19" s="122">
        <f>'#第4-1表'!Q19/'#第4-1表'!$O19*100</f>
        <v>108.73767997834543</v>
      </c>
      <c r="N19" s="122">
        <f>'#第4-1表'!R19/'#第4-1表'!$O19*100</f>
        <v>101.36614908945107</v>
      </c>
      <c r="O19" s="122">
        <f>'#第4-1表'!S19/'#第4-1表'!$O19*100</f>
        <v>104.98880359906029</v>
      </c>
      <c r="P19" s="89">
        <f>'#第4-1表'!T19/'#第4-1表'!$O19*100</f>
        <v>112.08719151997475</v>
      </c>
    </row>
    <row r="20" spans="1:16" ht="18.75" customHeight="1">
      <c r="A20" s="22"/>
      <c r="B20" s="16" t="s">
        <v>160</v>
      </c>
      <c r="C20" s="70"/>
      <c r="D20" s="122">
        <f>'#第4-1表'!H20/'#第4-1表'!$O20*100</f>
        <v>107.24854133381623</v>
      </c>
      <c r="E20" s="122">
        <f>'#第4-1表'!I20/'#第4-1表'!$O20*100</f>
        <v>107.13700805571536</v>
      </c>
      <c r="F20" s="122">
        <f>'#第4-1表'!J20/'#第4-1表'!$O20*100</f>
        <v>97.98583078671024</v>
      </c>
      <c r="G20" s="122">
        <f>'#第4-1表'!K20/'#第4-1表'!$O20*100</f>
        <v>99.57309676313119</v>
      </c>
      <c r="H20" s="122">
        <f>'#第4-1表'!L20/'#第4-1表'!$O20*100</f>
        <v>103.33125543844916</v>
      </c>
      <c r="I20" s="122">
        <f>'#第4-1表'!M20/'#第4-1表'!$O20*100</f>
        <v>107.92174722649108</v>
      </c>
      <c r="J20" s="122">
        <f>'#第4-1表'!N20/'#第4-1表'!$O20*100</f>
        <v>106.1029214988406</v>
      </c>
      <c r="K20" s="122">
        <f>'#第4-1表'!O20/'#第4-1表'!$O20*100</f>
        <v>100</v>
      </c>
      <c r="L20" s="122">
        <f>'#第4-1表'!P20/'#第4-1表'!$O20*100</f>
        <v>103.33397967081659</v>
      </c>
      <c r="M20" s="122">
        <f>'#第4-1表'!Q20/'#第4-1表'!$O20*100</f>
        <v>103.00450780332324</v>
      </c>
      <c r="N20" s="122">
        <f>'#第4-1表'!R20/'#第4-1表'!$O20*100</f>
        <v>95.96733485142518</v>
      </c>
      <c r="O20" s="122">
        <f>'#第4-1表'!S20/'#第4-1表'!$O20*100</f>
        <v>101.08504572704153</v>
      </c>
      <c r="P20" s="89">
        <f>'#第4-1表'!T20/'#第4-1表'!$O20*100</f>
        <v>107.79322755833462</v>
      </c>
    </row>
    <row r="21" spans="1:16" ht="18.75" customHeight="1">
      <c r="A21" s="22"/>
      <c r="B21" s="16" t="s">
        <v>161</v>
      </c>
      <c r="C21" s="70"/>
      <c r="D21" s="122">
        <f>'#第4-1表'!H21/'#第4-1表'!$O21*100</f>
        <v>102.25533832914853</v>
      </c>
      <c r="E21" s="122">
        <f>'#第4-1表'!I21/'#第4-1表'!$O21*100</f>
        <v>107.98182292484411</v>
      </c>
      <c r="F21" s="122">
        <f>'#第4-1表'!J21/'#第4-1表'!$O21*100</f>
        <v>101.21487482265749</v>
      </c>
      <c r="G21" s="122">
        <f>'#第4-1表'!K21/'#第4-1表'!$O21*100</f>
        <v>88.48430926992698</v>
      </c>
      <c r="H21" s="122">
        <f>'#第4-1表'!L21/'#第4-1表'!$O21*100</f>
        <v>88.55486085839253</v>
      </c>
      <c r="I21" s="122">
        <f>'#第4-1表'!M21/'#第4-1表'!$O21*100</f>
        <v>91.52967122310652</v>
      </c>
      <c r="J21" s="122">
        <f>'#第4-1表'!N21/'#第4-1表'!$O21*100</f>
        <v>94.07236832229621</v>
      </c>
      <c r="K21" s="122">
        <f>'#第4-1表'!O21/'#第4-1表'!$O21*100</f>
        <v>100</v>
      </c>
      <c r="L21" s="122">
        <f>'#第4-1表'!P21/'#第4-1表'!$O21*100</f>
        <v>107.74432493814056</v>
      </c>
      <c r="M21" s="122">
        <f>'#第4-1表'!Q21/'#第4-1表'!$O21*100</f>
        <v>100.00515241617892</v>
      </c>
      <c r="N21" s="122">
        <f>'#第4-1表'!R21/'#第4-1表'!$O21*100</f>
        <v>133.9941814210364</v>
      </c>
      <c r="O21" s="122">
        <f>'#第4-1表'!S21/'#第4-1表'!$O21*100</f>
        <v>122.23705739426491</v>
      </c>
      <c r="P21" s="89">
        <f>'#第4-1表'!T21/'#第4-1表'!$O21*100</f>
        <v>108.89505826490154</v>
      </c>
    </row>
    <row r="22" spans="1:16" ht="18.75" customHeight="1">
      <c r="A22" s="22"/>
      <c r="B22" s="16" t="s">
        <v>162</v>
      </c>
      <c r="C22" s="70"/>
      <c r="D22" s="122">
        <f>'#第4-1表'!H22/'#第4-1表'!$O22*100</f>
        <v>105.70138279442283</v>
      </c>
      <c r="E22" s="122">
        <f>'#第4-1表'!I22/'#第4-1表'!$O22*100</f>
        <v>102.79856676238217</v>
      </c>
      <c r="F22" s="122">
        <f>'#第4-1表'!J22/'#第4-1表'!$O22*100</f>
        <v>96.7152259258496</v>
      </c>
      <c r="G22" s="122">
        <f>'#第4-1表'!K22/'#第4-1表'!$O22*100</f>
        <v>93.42253281248475</v>
      </c>
      <c r="H22" s="122">
        <f>'#第4-1表'!L22/'#第4-1表'!$O22*100</f>
        <v>94.65844532988223</v>
      </c>
      <c r="I22" s="122">
        <f>'#第4-1表'!M22/'#第4-1表'!$O22*100</f>
        <v>98.73761836522826</v>
      </c>
      <c r="J22" s="122">
        <f>'#第4-1表'!N22/'#第4-1表'!$O22*100</f>
        <v>96.74473248292253</v>
      </c>
      <c r="K22" s="122">
        <f>'#第4-1表'!O22/'#第4-1表'!$O22*100</f>
        <v>100</v>
      </c>
      <c r="L22" s="122">
        <f>'#第4-1表'!P22/'#第4-1表'!$O22*100</f>
        <v>101.16453268447836</v>
      </c>
      <c r="M22" s="122">
        <f>'#第4-1表'!Q22/'#第4-1表'!$O22*100</f>
        <v>109.27406276001297</v>
      </c>
      <c r="N22" s="122">
        <f>'#第4-1表'!R22/'#第4-1表'!$O22*100</f>
        <v>114.54749199688878</v>
      </c>
      <c r="O22" s="122">
        <f>'#第4-1表'!S22/'#第4-1表'!$O22*100</f>
        <v>114.48717712287203</v>
      </c>
      <c r="P22" s="89">
        <f>'#第4-1表'!T22/'#第4-1表'!$O22*100</f>
        <v>122.21409827636145</v>
      </c>
    </row>
    <row r="23" spans="1:16" ht="18" customHeight="1">
      <c r="A23" s="22"/>
      <c r="B23" s="16"/>
      <c r="C23" s="70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89"/>
    </row>
    <row r="24" spans="1:16" ht="18.75" customHeight="1">
      <c r="A24" s="22"/>
      <c r="B24" s="16" t="s">
        <v>163</v>
      </c>
      <c r="C24" s="70"/>
      <c r="D24" s="122">
        <f>'#第4-1表'!H24/'#第4-1表'!$O24*100</f>
        <v>111.27176290047296</v>
      </c>
      <c r="E24" s="122">
        <f>'#第4-1表'!I24/'#第4-1表'!$O24*100</f>
        <v>116.69566455376639</v>
      </c>
      <c r="F24" s="122">
        <f>'#第4-1表'!J24/'#第4-1表'!$O24*100</f>
        <v>108.6646017743065</v>
      </c>
      <c r="G24" s="122">
        <f>'#第4-1表'!K24/'#第4-1表'!$O24*100</f>
        <v>113.85078145305074</v>
      </c>
      <c r="H24" s="122">
        <f>'#第4-1表'!L24/'#第4-1表'!$O24*100</f>
        <v>112.53933752381772</v>
      </c>
      <c r="I24" s="122">
        <f>'#第4-1表'!M24/'#第4-1表'!$O24*100</f>
        <v>126.0504215591979</v>
      </c>
      <c r="J24" s="122">
        <f>'#第4-1表'!N24/'#第4-1表'!$O24*100</f>
        <v>118.71828787204069</v>
      </c>
      <c r="K24" s="122">
        <f>'#第4-1表'!O24/'#第4-1表'!$O24*100</f>
        <v>100</v>
      </c>
      <c r="L24" s="122">
        <f>'#第4-1表'!P24/'#第4-1表'!$O24*100</f>
        <v>96.12509870593826</v>
      </c>
      <c r="M24" s="122">
        <f>'#第4-1表'!Q24/'#第4-1表'!$O24*100</f>
        <v>103.198155171529</v>
      </c>
      <c r="N24" s="122">
        <f>'#第4-1表'!R24/'#第4-1表'!$O24*100</f>
        <v>99.45618615153617</v>
      </c>
      <c r="O24" s="122">
        <f>'#第4-1表'!S24/'#第4-1表'!$O24*100</f>
        <v>104.84217810276013</v>
      </c>
      <c r="P24" s="89">
        <f>'#第4-1表'!T24/'#第4-1表'!$O24*100</f>
        <v>111.10158310253664</v>
      </c>
    </row>
    <row r="25" spans="1:19" ht="18.75" customHeight="1">
      <c r="A25" s="22"/>
      <c r="B25" s="16" t="s">
        <v>164</v>
      </c>
      <c r="C25" s="70"/>
      <c r="D25" s="122">
        <f>'#第4-1表'!H25/'#第4-1表'!$O25*100</f>
        <v>124.90376096966038</v>
      </c>
      <c r="E25" s="122">
        <f>'#第4-1表'!I25/'#第4-1表'!$O25*100</f>
        <v>137.10635356372433</v>
      </c>
      <c r="F25" s="122">
        <f>'#第4-1表'!J25/'#第4-1表'!$O25*100</f>
        <v>136.6796839307635</v>
      </c>
      <c r="G25" s="122">
        <f>'#第4-1表'!K25/'#第4-1表'!$O25*100</f>
        <v>127.0724663014417</v>
      </c>
      <c r="H25" s="122">
        <f>'#第4-1表'!L25/'#第4-1表'!$O25*100</f>
        <v>123.44537714973562</v>
      </c>
      <c r="I25" s="122">
        <f>'#第4-1表'!M25/'#第4-1表'!$O25*100</f>
        <v>142.4862047458058</v>
      </c>
      <c r="J25" s="122">
        <f>'#第4-1表'!N25/'#第4-1表'!$O25*100</f>
        <v>136.43059467576683</v>
      </c>
      <c r="K25" s="122">
        <f>'#第4-1表'!O25/'#第4-1表'!$O25*100</f>
        <v>100</v>
      </c>
      <c r="L25" s="122">
        <f>'#第4-1表'!P25/'#第4-1表'!$O25*100</f>
        <v>96.05707997473353</v>
      </c>
      <c r="M25" s="122">
        <f>'#第4-1表'!Q25/'#第4-1表'!$O25*100</f>
        <v>95.75594814811872</v>
      </c>
      <c r="N25" s="122">
        <f>'#第4-1表'!R25/'#第4-1表'!$O25*100</f>
        <v>93.40847062375605</v>
      </c>
      <c r="O25" s="122">
        <f>'#第4-1表'!S25/'#第4-1表'!$O25*100</f>
        <v>100.72502055880214</v>
      </c>
      <c r="P25" s="89">
        <f>'#第4-1表'!T25/'#第4-1表'!$O25*100</f>
        <v>107.85763377125899</v>
      </c>
      <c r="S25" s="44"/>
    </row>
    <row r="26" spans="1:16" ht="18.75" customHeight="1">
      <c r="A26" s="22"/>
      <c r="B26" s="16" t="s">
        <v>165</v>
      </c>
      <c r="C26" s="70"/>
      <c r="D26" s="122">
        <f>'#第4-1表'!H26/'#第4-1表'!$O26*100</f>
        <v>109.00821891355858</v>
      </c>
      <c r="E26" s="122">
        <f>'#第4-1表'!I26/'#第4-1表'!$O26*100</f>
        <v>107.40707961041625</v>
      </c>
      <c r="F26" s="122">
        <f>'#第4-1表'!J26/'#第4-1表'!$O26*100</f>
        <v>108.9124723924159</v>
      </c>
      <c r="G26" s="122">
        <f>'#第4-1表'!K26/'#第4-1表'!$O26*100</f>
        <v>108.11029355561546</v>
      </c>
      <c r="H26" s="122">
        <f>'#第4-1表'!L26/'#第4-1表'!$O26*100</f>
        <v>108.90402416996214</v>
      </c>
      <c r="I26" s="122">
        <f>'#第4-1表'!M26/'#第4-1表'!$O26*100</f>
        <v>127.8678698008231</v>
      </c>
      <c r="J26" s="122">
        <f>'#第4-1表'!N26/'#第4-1表'!$O26*100</f>
        <v>121.7469314849159</v>
      </c>
      <c r="K26" s="122">
        <f>'#第4-1表'!O26/'#第4-1表'!$O26*100</f>
        <v>100</v>
      </c>
      <c r="L26" s="122">
        <f>'#第4-1表'!P26/'#第4-1表'!$O26*100</f>
        <v>110.20183205738354</v>
      </c>
      <c r="M26" s="122">
        <f>'#第4-1表'!Q26/'#第4-1表'!$O26*100</f>
        <v>122.35198513112849</v>
      </c>
      <c r="N26" s="122">
        <f>'#第4-1表'!R26/'#第4-1表'!$O26*100</f>
        <v>134.3098405699734</v>
      </c>
      <c r="O26" s="122">
        <f>'#第4-1表'!S26/'#第4-1表'!$O26*100</f>
        <v>143.49828822921233</v>
      </c>
      <c r="P26" s="89">
        <f>'#第4-1表'!T26/'#第4-1表'!$O26*100</f>
        <v>149.76003025268233</v>
      </c>
    </row>
    <row r="27" spans="1:16" ht="18.75" customHeight="1">
      <c r="A27" s="22"/>
      <c r="B27" s="16" t="s">
        <v>166</v>
      </c>
      <c r="C27" s="70"/>
      <c r="D27" s="122">
        <f>'#第4-1表'!H27/'#第4-1表'!$O27*100</f>
        <v>92.82649492803347</v>
      </c>
      <c r="E27" s="122">
        <f>'#第4-1表'!I27/'#第4-1表'!$O27*100</f>
        <v>94.73871311766797</v>
      </c>
      <c r="F27" s="122">
        <f>'#第4-1表'!J27/'#第4-1表'!$O27*100</f>
        <v>91.43594110401045</v>
      </c>
      <c r="G27" s="122">
        <f>'#第4-1表'!K27/'#第4-1表'!$O27*100</f>
        <v>88.5444654800387</v>
      </c>
      <c r="H27" s="122">
        <f>'#第4-1表'!L27/'#第4-1表'!$O27*100</f>
        <v>83.46009804975239</v>
      </c>
      <c r="I27" s="122">
        <f>'#第4-1表'!M27/'#第4-1表'!$O27*100</f>
        <v>100.05373721674286</v>
      </c>
      <c r="J27" s="122">
        <f>'#第4-1表'!N27/'#第4-1表'!$O27*100</f>
        <v>102.11807306608026</v>
      </c>
      <c r="K27" s="122">
        <f>'#第4-1表'!O27/'#第4-1表'!$O27*100</f>
        <v>100</v>
      </c>
      <c r="L27" s="122">
        <f>'#第4-1表'!P27/'#第4-1表'!$O27*100</f>
        <v>104.26053456129762</v>
      </c>
      <c r="M27" s="122">
        <f>'#第4-1表'!Q27/'#第4-1表'!$O27*100</f>
        <v>115.90704288229897</v>
      </c>
      <c r="N27" s="122">
        <f>'#第4-1表'!R27/'#第4-1表'!$O27*100</f>
        <v>128.40797294951182</v>
      </c>
      <c r="O27" s="122">
        <f>'#第4-1表'!S27/'#第4-1表'!$O27*100</f>
        <v>154.1791020097719</v>
      </c>
      <c r="P27" s="89">
        <f>'#第4-1表'!T27/'#第4-1表'!$O27*100</f>
        <v>197.61117403417688</v>
      </c>
    </row>
    <row r="28" spans="1:16" ht="18" customHeight="1">
      <c r="A28" s="22"/>
      <c r="B28" s="16"/>
      <c r="C28" s="70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89"/>
    </row>
    <row r="29" spans="1:16" ht="18.75" customHeight="1">
      <c r="A29" s="22"/>
      <c r="B29" s="16" t="s">
        <v>167</v>
      </c>
      <c r="C29" s="70"/>
      <c r="D29" s="122">
        <f>'#第4-1表'!H29/'#第4-1表'!$O29*100</f>
        <v>98.33082242585913</v>
      </c>
      <c r="E29" s="122">
        <f>'#第4-1表'!I29/'#第4-1表'!$O29*100</f>
        <v>101.67608832865707</v>
      </c>
      <c r="F29" s="122">
        <f>'#第4-1表'!J29/'#第4-1表'!$O29*100</f>
        <v>100.26306938858252</v>
      </c>
      <c r="G29" s="122">
        <f>'#第4-1表'!K29/'#第4-1表'!$O29*100</f>
        <v>93.24588925285529</v>
      </c>
      <c r="H29" s="122">
        <f>'#第4-1表'!L29/'#第4-1表'!$O29*100</f>
        <v>97.21312306210925</v>
      </c>
      <c r="I29" s="122">
        <f>'#第4-1表'!M29/'#第4-1表'!$O29*100</f>
        <v>108.06715410521855</v>
      </c>
      <c r="J29" s="122">
        <f>'#第4-1表'!N29/'#第4-1表'!$O29*100</f>
        <v>113.14978369338364</v>
      </c>
      <c r="K29" s="122">
        <f>'#第4-1表'!O29/'#第4-1表'!$O29*100</f>
        <v>100</v>
      </c>
      <c r="L29" s="122">
        <f>'#第4-1表'!P29/'#第4-1表'!$O29*100</f>
        <v>102.32984570588751</v>
      </c>
      <c r="M29" s="122">
        <f>'#第4-1表'!Q29/'#第4-1表'!$O29*100</f>
        <v>102.22940940691905</v>
      </c>
      <c r="N29" s="122">
        <f>'#第4-1表'!R29/'#第4-1表'!$O29*100</f>
        <v>113.38659221480466</v>
      </c>
      <c r="O29" s="122">
        <f>'#第4-1表'!S29/'#第4-1表'!$O29*100</f>
        <v>105.59725044113651</v>
      </c>
      <c r="P29" s="89">
        <f>'#第4-1表'!T29/'#第4-1表'!$O29*100</f>
        <v>112.11685625169889</v>
      </c>
    </row>
    <row r="30" spans="1:16" ht="18.75" customHeight="1">
      <c r="A30" s="22"/>
      <c r="B30" s="16" t="s">
        <v>168</v>
      </c>
      <c r="C30" s="70"/>
      <c r="D30" s="122">
        <f>'#第4-1表'!H30/'#第4-1表'!$O30*100</f>
        <v>93.34501894995108</v>
      </c>
      <c r="E30" s="122">
        <f>'#第4-1表'!I30/'#第4-1表'!$O30*100</f>
        <v>104.94019516322925</v>
      </c>
      <c r="F30" s="122">
        <f>'#第4-1表'!J30/'#第4-1表'!$O30*100</f>
        <v>100.90820970532994</v>
      </c>
      <c r="G30" s="122">
        <f>'#第4-1表'!K30/'#第4-1表'!$O30*100</f>
        <v>94.74841225601797</v>
      </c>
      <c r="H30" s="122">
        <f>'#第4-1表'!L30/'#第4-1表'!$O30*100</f>
        <v>96.40454619736157</v>
      </c>
      <c r="I30" s="122">
        <f>'#第4-1表'!M30/'#第4-1表'!$O30*100</f>
        <v>106.62453576537432</v>
      </c>
      <c r="J30" s="122">
        <f>'#第4-1表'!N30/'#第4-1表'!$O30*100</f>
        <v>113.55688231330436</v>
      </c>
      <c r="K30" s="122">
        <f>'#第4-1表'!O30/'#第4-1表'!$O30*100</f>
        <v>100</v>
      </c>
      <c r="L30" s="122">
        <f>'#第4-1表'!P30/'#第4-1表'!$O30*100</f>
        <v>93.7499860086008</v>
      </c>
      <c r="M30" s="122">
        <f>'#第4-1表'!Q30/'#第4-1表'!$O30*100</f>
        <v>98.5981737306443</v>
      </c>
      <c r="N30" s="122">
        <f>'#第4-1表'!R30/'#第4-1表'!$O30*100</f>
        <v>90.92573813025658</v>
      </c>
      <c r="O30" s="122">
        <f>'#第4-1表'!S30/'#第4-1表'!$O30*100</f>
        <v>109.04269727313225</v>
      </c>
      <c r="P30" s="89">
        <f>'#第4-1表'!T30/'#第4-1表'!$O30*100</f>
        <v>135.31966429596397</v>
      </c>
    </row>
    <row r="31" spans="1:16" ht="18.75" customHeight="1">
      <c r="A31" s="22"/>
      <c r="B31" s="16" t="s">
        <v>169</v>
      </c>
      <c r="C31" s="70"/>
      <c r="D31" s="122">
        <f>'#第4-1表'!H31/'#第4-1表'!$O31*100</f>
        <v>97.95799051810276</v>
      </c>
      <c r="E31" s="122">
        <f>'#第4-1表'!I31/'#第4-1表'!$O31*100</f>
        <v>109.23926908603865</v>
      </c>
      <c r="F31" s="122">
        <f>'#第4-1表'!J31/'#第4-1表'!$O31*100</f>
        <v>95.75174862342412</v>
      </c>
      <c r="G31" s="122">
        <f>'#第4-1表'!K31/'#第4-1表'!$O31*100</f>
        <v>92.06582052426813</v>
      </c>
      <c r="H31" s="122">
        <f>'#第4-1表'!L31/'#第4-1表'!$O31*100</f>
        <v>92.2980844866807</v>
      </c>
      <c r="I31" s="122">
        <f>'#第4-1表'!M31/'#第4-1表'!$O31*100</f>
        <v>106.20601866615642</v>
      </c>
      <c r="J31" s="122">
        <f>'#第4-1表'!N31/'#第4-1表'!$O31*100</f>
        <v>107.50552756340753</v>
      </c>
      <c r="K31" s="122">
        <f>'#第4-1表'!O31/'#第4-1表'!$O31*100</f>
        <v>100</v>
      </c>
      <c r="L31" s="122">
        <f>'#第4-1表'!P31/'#第4-1表'!$O31*100</f>
        <v>104.19111550481537</v>
      </c>
      <c r="M31" s="122">
        <f>'#第4-1表'!Q31/'#第4-1表'!$O31*100</f>
        <v>104.91846843973893</v>
      </c>
      <c r="N31" s="122">
        <f>'#第4-1表'!R31/'#第4-1表'!$O31*100</f>
        <v>106.002987010226</v>
      </c>
      <c r="O31" s="122">
        <f>'#第4-1表'!S31/'#第4-1表'!$O31*100</f>
        <v>116.50110551268152</v>
      </c>
      <c r="P31" s="89">
        <f>'#第4-1表'!T31/'#第4-1表'!$O31*100</f>
        <v>130.31735654909963</v>
      </c>
    </row>
    <row r="32" spans="1:16" ht="18.75" customHeight="1">
      <c r="A32" s="22"/>
      <c r="B32" s="16" t="s">
        <v>170</v>
      </c>
      <c r="C32" s="70"/>
      <c r="D32" s="122">
        <f>'#第4-1表'!H32/'#第4-1表'!$O32*100</f>
        <v>130.76982677299574</v>
      </c>
      <c r="E32" s="122">
        <f>'#第4-1表'!I32/'#第4-1表'!$O32*100</f>
        <v>125.8381936198691</v>
      </c>
      <c r="F32" s="122">
        <f>'#第4-1表'!J32/'#第4-1表'!$O32*100</f>
        <v>109.50220722544304</v>
      </c>
      <c r="G32" s="122">
        <f>'#第4-1表'!K32/'#第4-1表'!$O32*100</f>
        <v>102.37264628800659</v>
      </c>
      <c r="H32" s="122">
        <f>'#第4-1表'!L32/'#第4-1表'!$O32*100</f>
        <v>108.8707412364724</v>
      </c>
      <c r="I32" s="122">
        <f>'#第4-1表'!M32/'#第4-1表'!$O32*100</f>
        <v>115.04341812927233</v>
      </c>
      <c r="J32" s="122">
        <f>'#第4-1表'!N32/'#第4-1表'!$O32*100</f>
        <v>102.99326500845505</v>
      </c>
      <c r="K32" s="122">
        <f>'#第4-1表'!O32/'#第4-1表'!$O32*100</f>
        <v>100</v>
      </c>
      <c r="L32" s="122">
        <f>'#第4-1表'!P32/'#第4-1表'!$O32*100</f>
        <v>98.2088447852725</v>
      </c>
      <c r="M32" s="122">
        <f>'#第4-1表'!Q32/'#第4-1表'!$O32*100</f>
        <v>102.19366635739038</v>
      </c>
      <c r="N32" s="122">
        <f>'#第4-1表'!R32/'#第4-1表'!$O32*100</f>
        <v>105.09434218095957</v>
      </c>
      <c r="O32" s="122">
        <f>'#第4-1表'!S32/'#第4-1表'!$O32*100</f>
        <v>118.1118392124883</v>
      </c>
      <c r="P32" s="89">
        <f>'#第4-1表'!T32/'#第4-1表'!$O32*100</f>
        <v>127.82188785086555</v>
      </c>
    </row>
    <row r="33" spans="1:16" ht="18.75" customHeight="1">
      <c r="A33" s="22"/>
      <c r="B33" s="16" t="s">
        <v>171</v>
      </c>
      <c r="C33" s="70"/>
      <c r="D33" s="122">
        <f>'#第4-1表'!H33/'#第4-1表'!$O33*100</f>
        <v>116.53853008471127</v>
      </c>
      <c r="E33" s="122">
        <f>'#第4-1表'!I33/'#第4-1表'!$O33*100</f>
        <v>111.92767348402045</v>
      </c>
      <c r="F33" s="122">
        <f>'#第4-1表'!J33/'#第4-1表'!$O33*100</f>
        <v>96.53356464192667</v>
      </c>
      <c r="G33" s="122">
        <f>'#第4-1表'!K33/'#第4-1表'!$O33*100</f>
        <v>86.46525374751857</v>
      </c>
      <c r="H33" s="122">
        <f>'#第4-1表'!L33/'#第4-1表'!$O33*100</f>
        <v>90.04099065734427</v>
      </c>
      <c r="I33" s="122">
        <f>'#第4-1表'!M33/'#第4-1表'!$O33*100</f>
        <v>102.32469257006991</v>
      </c>
      <c r="J33" s="122">
        <f>'#第4-1表'!N33/'#第4-1表'!$O33*100</f>
        <v>101.76355632841563</v>
      </c>
      <c r="K33" s="122">
        <f>'#第4-1表'!O33/'#第4-1表'!$O33*100</f>
        <v>100</v>
      </c>
      <c r="L33" s="122">
        <f>'#第4-1表'!P33/'#第4-1表'!$O33*100</f>
        <v>98.33152881038498</v>
      </c>
      <c r="M33" s="122">
        <f>'#第4-1表'!Q33/'#第4-1表'!$O33*100</f>
        <v>103.14038501754904</v>
      </c>
      <c r="N33" s="122">
        <f>'#第4-1表'!R33/'#第4-1表'!$O33*100</f>
        <v>114.41235220854036</v>
      </c>
      <c r="O33" s="122">
        <f>'#第4-1表'!S33/'#第4-1表'!$O33*100</f>
        <v>119.81221972805444</v>
      </c>
      <c r="P33" s="89">
        <f>'#第4-1表'!T33/'#第4-1表'!$O33*100</f>
        <v>123.59883342999807</v>
      </c>
    </row>
    <row r="34" spans="1:16" ht="18.75" customHeight="1">
      <c r="A34" s="22"/>
      <c r="B34" s="16" t="s">
        <v>172</v>
      </c>
      <c r="C34" s="70"/>
      <c r="D34" s="122">
        <f>'#第4-1表'!H34/'#第4-1表'!$O34*100</f>
        <v>103.50831913327329</v>
      </c>
      <c r="E34" s="122">
        <f>'#第4-1表'!I34/'#第4-1表'!$O34*100</f>
        <v>105.92560439463752</v>
      </c>
      <c r="F34" s="122">
        <f>'#第4-1表'!J34/'#第4-1表'!$O34*100</f>
        <v>104.32336836177744</v>
      </c>
      <c r="G34" s="122">
        <f>'#第4-1表'!K34/'#第4-1表'!$O34*100</f>
        <v>102.24248521091855</v>
      </c>
      <c r="H34" s="122">
        <f>'#第4-1表'!L34/'#第4-1表'!$O34*100</f>
        <v>104.81755977956423</v>
      </c>
      <c r="I34" s="122">
        <f>'#第4-1表'!M34/'#第4-1表'!$O34*100</f>
        <v>115.12225738427561</v>
      </c>
      <c r="J34" s="122">
        <f>'#第4-1表'!N34/'#第4-1表'!$O34*100</f>
        <v>109.67500681896169</v>
      </c>
      <c r="K34" s="122">
        <f>'#第4-1表'!O34/'#第4-1表'!$O34*100</f>
        <v>100</v>
      </c>
      <c r="L34" s="122">
        <f>'#第4-1表'!P34/'#第4-1表'!$O34*100</f>
        <v>101.84889180874059</v>
      </c>
      <c r="M34" s="122">
        <f>'#第4-1表'!Q34/'#第4-1表'!$O34*100</f>
        <v>100.14635104894695</v>
      </c>
      <c r="N34" s="122">
        <f>'#第4-1表'!R34/'#第4-1表'!$O34*100</f>
        <v>105.84084396749189</v>
      </c>
      <c r="O34" s="122">
        <f>'#第4-1表'!S34/'#第4-1表'!$O34*100</f>
        <v>102.67156654280107</v>
      </c>
      <c r="P34" s="89">
        <f>'#第4-1表'!T34/'#第4-1表'!$O34*100</f>
        <v>107.57330017216044</v>
      </c>
    </row>
    <row r="35" spans="1:16" ht="18" customHeight="1">
      <c r="A35" s="22"/>
      <c r="B35" s="16"/>
      <c r="C35" s="70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89"/>
    </row>
    <row r="36" spans="1:16" ht="18.75" customHeight="1">
      <c r="A36" s="22"/>
      <c r="B36" s="16" t="s">
        <v>173</v>
      </c>
      <c r="C36" s="70"/>
      <c r="D36" s="122">
        <f>'#第4-1表'!H36/'#第4-1表'!$O36*100</f>
        <v>99.14830991264716</v>
      </c>
      <c r="E36" s="122">
        <f>'#第4-1表'!I36/'#第4-1表'!$O36*100</f>
        <v>98.60472844663882</v>
      </c>
      <c r="F36" s="122">
        <f>'#第4-1表'!J36/'#第4-1表'!$O36*100</f>
        <v>93.65742499050512</v>
      </c>
      <c r="G36" s="122">
        <f>'#第4-1表'!K36/'#第4-1表'!$O36*100</f>
        <v>89.80630459551841</v>
      </c>
      <c r="H36" s="122">
        <f>'#第4-1表'!L36/'#第4-1表'!$O36*100</f>
        <v>84.68097227497151</v>
      </c>
      <c r="I36" s="122">
        <f>'#第4-1表'!M36/'#第4-1表'!$O36*100</f>
        <v>104.85852639574628</v>
      </c>
      <c r="J36" s="122">
        <f>'#第4-1表'!N36/'#第4-1表'!$O36*100</f>
        <v>104.99430307633877</v>
      </c>
      <c r="K36" s="122">
        <f>'#第4-1表'!O36/'#第4-1表'!$O36*100</f>
        <v>100</v>
      </c>
      <c r="L36" s="122">
        <f>'#第4-1表'!P36/'#第4-1表'!$O36*100</f>
        <v>98.78038359285985</v>
      </c>
      <c r="M36" s="122">
        <f>'#第4-1表'!Q36/'#第4-1表'!$O36*100</f>
        <v>104.55753892897835</v>
      </c>
      <c r="N36" s="122">
        <f>'#第4-1表'!R36/'#第4-1表'!$O36*100</f>
        <v>101.77649069502468</v>
      </c>
      <c r="O36" s="122">
        <f>'#第4-1表'!S36/'#第4-1表'!$O36*100</f>
        <v>108.99734143562476</v>
      </c>
      <c r="P36" s="89">
        <f>'#第4-1表'!T36/'#第4-1表'!$O36*100</f>
        <v>125.38501709077099</v>
      </c>
    </row>
    <row r="37" spans="1:16" ht="18.75" customHeight="1">
      <c r="A37" s="22"/>
      <c r="B37" s="16" t="s">
        <v>174</v>
      </c>
      <c r="C37" s="70"/>
      <c r="D37" s="122">
        <f>'#第4-1表'!H37/'#第4-1表'!$O37*100</f>
        <v>116.05859824226374</v>
      </c>
      <c r="E37" s="122">
        <f>'#第4-1表'!I37/'#第4-1表'!$O37*100</f>
        <v>110.46728774754433</v>
      </c>
      <c r="F37" s="122">
        <f>'#第4-1表'!J37/'#第4-1表'!$O37*100</f>
        <v>104.2075943490784</v>
      </c>
      <c r="G37" s="122">
        <f>'#第4-1表'!K37/'#第4-1表'!$O37*100</f>
        <v>93.7168314324601</v>
      </c>
      <c r="H37" s="122">
        <f>'#第4-1表'!L37/'#第4-1表'!$O37*100</f>
        <v>100.56867937666831</v>
      </c>
      <c r="I37" s="122">
        <f>'#第4-1表'!M37/'#第4-1表'!$O37*100</f>
        <v>113.42674164653252</v>
      </c>
      <c r="J37" s="122">
        <f>'#第4-1表'!N37/'#第4-1表'!$O37*100</f>
        <v>111.39600763866176</v>
      </c>
      <c r="K37" s="122">
        <f>'#第4-1表'!O37/'#第4-1表'!$O37*100</f>
        <v>100</v>
      </c>
      <c r="L37" s="122">
        <f>'#第4-1表'!P37/'#第4-1表'!$O37*100</f>
        <v>96.250567096781</v>
      </c>
      <c r="M37" s="122">
        <f>'#第4-1表'!Q37/'#第4-1表'!$O37*100</f>
        <v>99.97415093742417</v>
      </c>
      <c r="N37" s="122">
        <f>'#第4-1表'!R37/'#第4-1表'!$O37*100</f>
        <v>102.14784608729597</v>
      </c>
      <c r="O37" s="122">
        <f>'#第4-1表'!S37/'#第4-1表'!$O37*100</f>
        <v>111.86260959475001</v>
      </c>
      <c r="P37" s="89">
        <f>'#第4-1表'!T37/'#第4-1表'!$O37*100</f>
        <v>102.14125193867969</v>
      </c>
    </row>
    <row r="38" spans="1:16" ht="18.75" customHeight="1">
      <c r="A38" s="22"/>
      <c r="B38" s="16" t="s">
        <v>175</v>
      </c>
      <c r="C38" s="70"/>
      <c r="D38" s="122">
        <f>'#第4-1表'!H38/'#第4-1表'!$O38*100</f>
        <v>106.16701125780833</v>
      </c>
      <c r="E38" s="122">
        <f>'#第4-1表'!I38/'#第4-1表'!$O38*100</f>
        <v>111.87838674758008</v>
      </c>
      <c r="F38" s="122">
        <f>'#第4-1表'!J38/'#第4-1表'!$O38*100</f>
        <v>95.37123102347238</v>
      </c>
      <c r="G38" s="122">
        <f>'#第4-1表'!K38/'#第4-1表'!$O38*100</f>
        <v>88.79343498859339</v>
      </c>
      <c r="H38" s="122">
        <f>'#第4-1表'!L38/'#第4-1表'!$O38*100</f>
        <v>87.04676134976333</v>
      </c>
      <c r="I38" s="122">
        <f>'#第4-1表'!M38/'#第4-1表'!$O38*100</f>
        <v>95.49153227961449</v>
      </c>
      <c r="J38" s="122">
        <f>'#第4-1表'!N38/'#第4-1表'!$O38*100</f>
        <v>99.83118003166815</v>
      </c>
      <c r="K38" s="122">
        <f>'#第4-1表'!O38/'#第4-1表'!$O38*100</f>
        <v>100</v>
      </c>
      <c r="L38" s="122">
        <f>'#第4-1表'!P38/'#第4-1表'!$O38*100</f>
        <v>96.7264016196657</v>
      </c>
      <c r="M38" s="122">
        <f>'#第4-1表'!Q38/'#第4-1表'!$O38*100</f>
        <v>98.2588803390232</v>
      </c>
      <c r="N38" s="122">
        <f>'#第4-1表'!R38/'#第4-1表'!$O38*100</f>
        <v>104.72769265753648</v>
      </c>
      <c r="O38" s="122">
        <f>'#第4-1表'!S38/'#第4-1表'!$O38*100</f>
        <v>99.9914070531327</v>
      </c>
      <c r="P38" s="89">
        <f>'#第4-1表'!T38/'#第4-1表'!$O38*100</f>
        <v>108.1769224884755</v>
      </c>
    </row>
    <row r="39" spans="1:16" ht="18.75" customHeight="1">
      <c r="A39" s="22"/>
      <c r="B39" s="16" t="s">
        <v>176</v>
      </c>
      <c r="C39" s="70"/>
      <c r="D39" s="122">
        <f>'#第4-1表'!H39/'#第4-1表'!$O39*100</f>
        <v>101.74542227024523</v>
      </c>
      <c r="E39" s="122">
        <f>'#第4-1表'!I39/'#第4-1表'!$O39*100</f>
        <v>108.96636888108515</v>
      </c>
      <c r="F39" s="122">
        <f>'#第4-1表'!J39/'#第4-1表'!$O39*100</f>
        <v>109.51820479672759</v>
      </c>
      <c r="G39" s="122">
        <f>'#第4-1表'!K39/'#第4-1表'!$O39*100</f>
        <v>93.23274226432812</v>
      </c>
      <c r="H39" s="122">
        <f>'#第4-1表'!L39/'#第4-1表'!$O39*100</f>
        <v>90.06502402222779</v>
      </c>
      <c r="I39" s="122">
        <f>'#第4-1表'!M39/'#第4-1表'!$O39*100</f>
        <v>107.33234285861295</v>
      </c>
      <c r="J39" s="122">
        <f>'#第4-1表'!N39/'#第4-1表'!$O39*100</f>
        <v>101.64650343128743</v>
      </c>
      <c r="K39" s="122">
        <f>'#第4-1表'!O39/'#第4-1表'!$O39*100</f>
        <v>100</v>
      </c>
      <c r="L39" s="122">
        <f>'#第4-1表'!P39/'#第4-1表'!$O39*100</f>
        <v>102.32581472977404</v>
      </c>
      <c r="M39" s="122">
        <f>'#第4-1表'!Q39/'#第4-1表'!$O39*100</f>
        <v>98.64716589165235</v>
      </c>
      <c r="N39" s="122">
        <f>'#第4-1表'!R39/'#第4-1表'!$O39*100</f>
        <v>98.82660903904657</v>
      </c>
      <c r="O39" s="122">
        <f>'#第4-1表'!S39/'#第4-1表'!$O39*100</f>
        <v>108.25747197406757</v>
      </c>
      <c r="P39" s="89">
        <f>'#第4-1表'!T39/'#第4-1表'!$O39*100</f>
        <v>125.89615451405638</v>
      </c>
    </row>
    <row r="40" spans="1:16" ht="18.75" customHeight="1">
      <c r="A40" s="22"/>
      <c r="B40" s="16" t="s">
        <v>177</v>
      </c>
      <c r="C40" s="70"/>
      <c r="D40" s="122">
        <f>'#第4-1表'!H40/'#第4-1表'!$O40*100</f>
        <v>95.4401645946759</v>
      </c>
      <c r="E40" s="122">
        <f>'#第4-1表'!I40/'#第4-1表'!$O40*100</f>
        <v>102.26366203744142</v>
      </c>
      <c r="F40" s="122">
        <f>'#第4-1表'!J40/'#第4-1表'!$O40*100</f>
        <v>101.40526586504402</v>
      </c>
      <c r="G40" s="122">
        <f>'#第4-1表'!K40/'#第4-1表'!$O40*100</f>
        <v>88.65403091973099</v>
      </c>
      <c r="H40" s="122">
        <f>'#第4-1表'!L40/'#第4-1表'!$O40*100</f>
        <v>91.56500810357042</v>
      </c>
      <c r="I40" s="122">
        <f>'#第4-1表'!M40/'#第4-1表'!$O40*100</f>
        <v>104.26092526275947</v>
      </c>
      <c r="J40" s="122">
        <f>'#第4-1表'!N40/'#第4-1表'!$O40*100</f>
        <v>101.81335584864277</v>
      </c>
      <c r="K40" s="122">
        <f>'#第4-1表'!O40/'#第4-1表'!$O40*100</f>
        <v>100</v>
      </c>
      <c r="L40" s="122">
        <f>'#第4-1表'!P40/'#第4-1表'!$O40*100</f>
        <v>103.53791209324443</v>
      </c>
      <c r="M40" s="122">
        <f>'#第4-1表'!Q40/'#第4-1表'!$O40*100</f>
        <v>99.04455508001669</v>
      </c>
      <c r="N40" s="122">
        <f>'#第4-1表'!R40/'#第4-1表'!$O40*100</f>
        <v>96.56738579788627</v>
      </c>
      <c r="O40" s="122">
        <f>'#第4-1表'!S40/'#第4-1表'!$O40*100</f>
        <v>109.28319795033046</v>
      </c>
      <c r="P40" s="89">
        <f>'#第4-1表'!T40/'#第4-1表'!$O40*100</f>
        <v>119.05406585728011</v>
      </c>
    </row>
    <row r="41" spans="1:16" ht="18.75" customHeight="1">
      <c r="A41" s="22"/>
      <c r="B41" s="16" t="s">
        <v>178</v>
      </c>
      <c r="C41" s="70"/>
      <c r="D41" s="122">
        <f>'#第4-1表'!H41/'#第4-1表'!$O41*100</f>
        <v>69.98606228287325</v>
      </c>
      <c r="E41" s="122">
        <f>'#第4-1表'!I41/'#第4-1表'!$O41*100</f>
        <v>79.38376865172646</v>
      </c>
      <c r="F41" s="122">
        <f>'#第4-1表'!J41/'#第4-1表'!$O41*100</f>
        <v>78.02565847540988</v>
      </c>
      <c r="G41" s="122">
        <f>'#第4-1表'!K41/'#第4-1表'!$O41*100</f>
        <v>78.11065180373079</v>
      </c>
      <c r="H41" s="122">
        <f>'#第4-1表'!L41/'#第4-1表'!$O41*100</f>
        <v>86.63257027551509</v>
      </c>
      <c r="I41" s="122">
        <f>'#第4-1表'!M41/'#第4-1表'!$O41*100</f>
        <v>109.20513407251772</v>
      </c>
      <c r="J41" s="122">
        <f>'#第4-1表'!N41/'#第4-1表'!$O41*100</f>
        <v>102.8585693185972</v>
      </c>
      <c r="K41" s="122">
        <f>'#第4-1表'!O41/'#第4-1表'!$O41*100</f>
        <v>100</v>
      </c>
      <c r="L41" s="122">
        <f>'#第4-1表'!P41/'#第4-1表'!$O41*100</f>
        <v>79.4122978808132</v>
      </c>
      <c r="M41" s="122">
        <f>'#第4-1表'!Q41/'#第4-1表'!$O41*100</f>
        <v>73.77866667459145</v>
      </c>
      <c r="N41" s="122">
        <f>'#第4-1表'!R41/'#第4-1表'!$O41*100</f>
        <v>75.98641295464745</v>
      </c>
      <c r="O41" s="122">
        <f>'#第4-1表'!S41/'#第4-1表'!$O41*100</f>
        <v>85.64117956475094</v>
      </c>
      <c r="P41" s="89">
        <f>'#第4-1表'!T41/'#第4-1表'!$O41*100</f>
        <v>94.33189597529844</v>
      </c>
    </row>
    <row r="42" spans="1:16" ht="18" customHeight="1">
      <c r="A42" s="22"/>
      <c r="B42" s="16"/>
      <c r="C42" s="70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89"/>
    </row>
    <row r="43" spans="1:16" ht="18.75" customHeight="1">
      <c r="A43" s="22"/>
      <c r="B43" s="16" t="s">
        <v>179</v>
      </c>
      <c r="C43" s="70"/>
      <c r="D43" s="122">
        <f>'#第4-1表'!H43/'#第4-1表'!$O43*100</f>
        <v>103.5979412655162</v>
      </c>
      <c r="E43" s="122">
        <f>'#第4-1表'!I43/'#第4-1表'!$O43*100</f>
        <v>113.59854677565848</v>
      </c>
      <c r="F43" s="122">
        <f>'#第4-1表'!J43/'#第4-1表'!$O43*100</f>
        <v>110.68664850136241</v>
      </c>
      <c r="G43" s="122">
        <f>'#第4-1表'!K43/'#第4-1表'!$O43*100</f>
        <v>94.21011201937633</v>
      </c>
      <c r="H43" s="122">
        <f>'#第4-1表'!L43/'#第4-1表'!$O43*100</f>
        <v>94.96518316681805</v>
      </c>
      <c r="I43" s="122">
        <f>'#第4-1表'!M43/'#第4-1表'!$O43*100</f>
        <v>115.13351498637603</v>
      </c>
      <c r="J43" s="122">
        <f>'#第4-1表'!N43/'#第4-1表'!$O43*100</f>
        <v>108.1186799878898</v>
      </c>
      <c r="K43" s="122">
        <f>'#第4-1表'!O43/'#第4-1表'!$O43*100</f>
        <v>100</v>
      </c>
      <c r="L43" s="122">
        <f>'#第4-1表'!P43/'#第4-1表'!$O43*100</f>
        <v>107.81895246745383</v>
      </c>
      <c r="M43" s="122">
        <f>'#第4-1表'!Q43/'#第4-1表'!$O43*100</f>
        <v>121.69663941871028</v>
      </c>
      <c r="N43" s="122">
        <f>'#第4-1表'!R43/'#第4-1表'!$O43*100</f>
        <v>119.2055706933091</v>
      </c>
      <c r="O43" s="122">
        <f>'#第4-1表'!S43/'#第4-1表'!$O43*100</f>
        <v>118.51407811080836</v>
      </c>
      <c r="P43" s="89">
        <f>'#第4-1表'!T43/'#第4-1表'!$O43*100</f>
        <v>113.44959128065395</v>
      </c>
    </row>
    <row r="44" spans="1:16" ht="18.75" customHeight="1">
      <c r="A44" s="22"/>
      <c r="B44" s="16" t="s">
        <v>180</v>
      </c>
      <c r="C44" s="70"/>
      <c r="D44" s="122">
        <f>'#第4-1表'!H44/'#第4-1表'!$O44*100</f>
        <v>114.39407066681369</v>
      </c>
      <c r="E44" s="122">
        <f>'#第4-1表'!I44/'#第4-1表'!$O44*100</f>
        <v>126.32795639640206</v>
      </c>
      <c r="F44" s="122">
        <f>'#第4-1表'!J44/'#第4-1表'!$O44*100</f>
        <v>125.59112175296545</v>
      </c>
      <c r="G44" s="122">
        <f>'#第4-1表'!K44/'#第4-1表'!$O44*100</f>
        <v>104.81285739040027</v>
      </c>
      <c r="H44" s="122">
        <f>'#第4-1表'!L44/'#第4-1表'!$O44*100</f>
        <v>100.67973094311684</v>
      </c>
      <c r="I44" s="122">
        <f>'#第4-1表'!M44/'#第4-1表'!$O44*100</f>
        <v>109.93643767426474</v>
      </c>
      <c r="J44" s="122">
        <f>'#第4-1表'!N44/'#第4-1表'!$O44*100</f>
        <v>109.90650745892472</v>
      </c>
      <c r="K44" s="122">
        <f>'#第4-1表'!O44/'#第4-1表'!$O44*100</f>
        <v>100</v>
      </c>
      <c r="L44" s="122">
        <f>'#第4-1表'!P44/'#第4-1表'!$O44*100</f>
        <v>99.63650541106787</v>
      </c>
      <c r="M44" s="122">
        <f>'#第4-1表'!Q44/'#第4-1表'!$O44*100</f>
        <v>91.85346796679322</v>
      </c>
      <c r="N44" s="122">
        <f>'#第4-1表'!R44/'#第4-1表'!$O44*100</f>
        <v>95.85112080780075</v>
      </c>
      <c r="O44" s="122">
        <f>'#第4-1表'!S44/'#第4-1表'!$O44*100</f>
        <v>106.59291756588584</v>
      </c>
      <c r="P44" s="89">
        <f>'#第4-1表'!T44/'#第4-1表'!$O44*100</f>
        <v>114.63469384540257</v>
      </c>
    </row>
    <row r="45" spans="1:16" ht="18.75" customHeight="1">
      <c r="A45" s="22"/>
      <c r="B45" s="16" t="s">
        <v>181</v>
      </c>
      <c r="C45" s="70"/>
      <c r="D45" s="122">
        <f>'#第4-1表'!H45/'#第4-1表'!$O45*100</f>
        <v>97.57992192875754</v>
      </c>
      <c r="E45" s="122">
        <f>'#第4-1表'!I45/'#第4-1表'!$O45*100</f>
        <v>100.63461419305186</v>
      </c>
      <c r="F45" s="122">
        <f>'#第4-1表'!J45/'#第4-1表'!$O45*100</f>
        <v>98.37139605339108</v>
      </c>
      <c r="G45" s="122">
        <f>'#第4-1表'!K45/'#第4-1表'!$O45*100</f>
        <v>94.26336162899528</v>
      </c>
      <c r="H45" s="122">
        <f>'#第4-1表'!L45/'#第4-1表'!$O45*100</f>
        <v>97.17489067091047</v>
      </c>
      <c r="I45" s="122">
        <f>'#第4-1表'!M45/'#第4-1表'!$O45*100</f>
        <v>109.98685768140801</v>
      </c>
      <c r="J45" s="122">
        <f>'#第4-1表'!N45/'#第4-1表'!$O45*100</f>
        <v>109.01928300988446</v>
      </c>
      <c r="K45" s="122">
        <f>'#第4-1表'!O45/'#第4-1表'!$O45*100</f>
        <v>100</v>
      </c>
      <c r="L45" s="122">
        <f>'#第4-1表'!P45/'#第4-1表'!$O45*100</f>
        <v>96.97889728446435</v>
      </c>
      <c r="M45" s="122">
        <f>'#第4-1表'!Q45/'#第4-1表'!$O45*100</f>
        <v>96.09350286815614</v>
      </c>
      <c r="N45" s="122">
        <f>'#第4-1表'!R45/'#第4-1表'!$O45*100</f>
        <v>110.86670819161044</v>
      </c>
      <c r="O45" s="122">
        <f>'#第4-1表'!S45/'#第4-1表'!$O45*100</f>
        <v>124.66190325557733</v>
      </c>
      <c r="P45" s="89">
        <f>'#第4-1表'!T45/'#第4-1表'!$O45*100</f>
        <v>126.74412916649003</v>
      </c>
    </row>
    <row r="46" spans="1:16" ht="18.75" customHeight="1">
      <c r="A46" s="22"/>
      <c r="B46" s="16" t="s">
        <v>182</v>
      </c>
      <c r="C46" s="70"/>
      <c r="D46" s="122">
        <f>'#第4-1表'!H46/'#第4-1表'!$O46*100</f>
        <v>111.33446174025423</v>
      </c>
      <c r="E46" s="122">
        <f>'#第4-1表'!I46/'#第4-1表'!$O46*100</f>
        <v>112.34592905503153</v>
      </c>
      <c r="F46" s="122">
        <f>'#第4-1表'!J46/'#第4-1表'!$O46*100</f>
        <v>112.21211156761761</v>
      </c>
      <c r="G46" s="122">
        <f>'#第4-1表'!K46/'#第4-1表'!$O46*100</f>
        <v>104.43381941631465</v>
      </c>
      <c r="H46" s="122">
        <f>'#第4-1表'!L46/'#第4-1表'!$O46*100</f>
        <v>100.71007657735855</v>
      </c>
      <c r="I46" s="122">
        <f>'#第4-1表'!M46/'#第4-1表'!$O46*100</f>
        <v>110.15735007619159</v>
      </c>
      <c r="J46" s="122">
        <f>'#第4-1表'!N46/'#第4-1表'!$O46*100</f>
        <v>103.20486854541598</v>
      </c>
      <c r="K46" s="122">
        <f>'#第4-1表'!O46/'#第4-1表'!$O46*100</f>
        <v>100</v>
      </c>
      <c r="L46" s="122">
        <f>'#第4-1表'!P46/'#第4-1表'!$O46*100</f>
        <v>95.95605964161025</v>
      </c>
      <c r="M46" s="122">
        <f>'#第4-1表'!Q46/'#第4-1表'!$O46*100</f>
        <v>95.59463186929769</v>
      </c>
      <c r="N46" s="122">
        <f>'#第4-1表'!R46/'#第4-1表'!$O46*100</f>
        <v>106.74584804120133</v>
      </c>
      <c r="O46" s="122">
        <f>'#第4-1表'!S46/'#第4-1表'!$O46*100</f>
        <v>130.16053276237872</v>
      </c>
      <c r="P46" s="89">
        <f>'#第4-1表'!T46/'#第4-1表'!$O46*100</f>
        <v>137.54243581582855</v>
      </c>
    </row>
    <row r="47" spans="1:16" ht="18.75" customHeight="1">
      <c r="A47" s="22"/>
      <c r="B47" s="16" t="s">
        <v>183</v>
      </c>
      <c r="C47" s="70"/>
      <c r="D47" s="122">
        <f>'#第4-1表'!H47/'#第4-1表'!$O47*100</f>
        <v>95.74482512491078</v>
      </c>
      <c r="E47" s="122">
        <f>'#第4-1表'!I47/'#第4-1表'!$O47*100</f>
        <v>112.40685224839399</v>
      </c>
      <c r="F47" s="122">
        <f>'#第4-1表'!J47/'#第4-1表'!$O47*100</f>
        <v>109.5317630264097</v>
      </c>
      <c r="G47" s="122">
        <f>'#第4-1表'!K47/'#第4-1表'!$O47*100</f>
        <v>103.90328336902212</v>
      </c>
      <c r="H47" s="122">
        <f>'#第4-1表'!L47/'#第4-1表'!$O47*100</f>
        <v>96.06459671663097</v>
      </c>
      <c r="I47" s="122">
        <f>'#第4-1表'!M47/'#第4-1表'!$O47*100</f>
        <v>106.50999286224125</v>
      </c>
      <c r="J47" s="122">
        <f>'#第4-1表'!N47/'#第4-1表'!$O47*100</f>
        <v>109.31477516059958</v>
      </c>
      <c r="K47" s="122">
        <f>'#第4-1表'!O47/'#第4-1表'!$O47*100</f>
        <v>100</v>
      </c>
      <c r="L47" s="122">
        <f>'#第4-1表'!P47/'#第4-1表'!$O47*100</f>
        <v>107.02426837972877</v>
      </c>
      <c r="M47" s="122">
        <f>'#第4-1表'!Q47/'#第4-1表'!$O47*100</f>
        <v>105.75981441827267</v>
      </c>
      <c r="N47" s="122">
        <f>'#第4-1表'!R47/'#第4-1表'!$O47*100</f>
        <v>106.56816559600286</v>
      </c>
      <c r="O47" s="122">
        <f>'#第4-1表'!S47/'#第4-1表'!$O47*100</f>
        <v>117.21163454675232</v>
      </c>
      <c r="P47" s="89">
        <f>'#第4-1表'!T47/'#第4-1表'!$O47*100</f>
        <v>106.78051391862955</v>
      </c>
    </row>
    <row r="48" spans="1:16" ht="18" customHeight="1">
      <c r="A48" s="22"/>
      <c r="B48" s="16"/>
      <c r="C48" s="7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89"/>
    </row>
    <row r="49" spans="1:16" ht="18.75" customHeight="1">
      <c r="A49" s="22"/>
      <c r="B49" s="16" t="s">
        <v>184</v>
      </c>
      <c r="C49" s="70"/>
      <c r="D49" s="122">
        <f>'#第4-1表'!H49/'#第4-1表'!$O49*100</f>
        <v>96.9650642658966</v>
      </c>
      <c r="E49" s="122">
        <f>'#第4-1表'!I49/'#第4-1表'!$O49*100</f>
        <v>103.4493053518024</v>
      </c>
      <c r="F49" s="122">
        <f>'#第4-1表'!J49/'#第4-1表'!$O49*100</f>
        <v>97.64092427588265</v>
      </c>
      <c r="G49" s="122">
        <f>'#第4-1表'!K49/'#第4-1表'!$O49*100</f>
        <v>86.38860148967164</v>
      </c>
      <c r="H49" s="122">
        <f>'#第4-1表'!L49/'#第4-1表'!$O49*100</f>
        <v>91.34147659712464</v>
      </c>
      <c r="I49" s="122">
        <f>'#第4-1表'!M49/'#第4-1表'!$O49*100</f>
        <v>109.85942317690235</v>
      </c>
      <c r="J49" s="122">
        <f>'#第4-1表'!N49/'#第4-1表'!$O49*100</f>
        <v>112.21952839075313</v>
      </c>
      <c r="K49" s="122">
        <f>'#第4-1表'!O49/'#第4-1表'!$O49*100</f>
        <v>100</v>
      </c>
      <c r="L49" s="122">
        <f>'#第4-1表'!P49/'#第4-1表'!$O49*100</f>
        <v>100.42569400476653</v>
      </c>
      <c r="M49" s="122">
        <f>'#第4-1表'!Q49/'#第4-1表'!$O49*100</f>
        <v>100.08493290300662</v>
      </c>
      <c r="N49" s="122">
        <f>'#第4-1表'!R49/'#第4-1表'!$O49*100</f>
        <v>104.34084346093859</v>
      </c>
      <c r="O49" s="122">
        <f>'#第4-1表'!S49/'#第4-1表'!$O49*100</f>
        <v>113.0482676261511</v>
      </c>
      <c r="P49" s="89">
        <f>'#第4-1表'!T49/'#第4-1表'!$O49*100</f>
        <v>128.7454123363755</v>
      </c>
    </row>
    <row r="50" spans="1:16" ht="18.75" customHeight="1">
      <c r="A50" s="22"/>
      <c r="B50" s="16" t="s">
        <v>185</v>
      </c>
      <c r="C50" s="70"/>
      <c r="D50" s="122">
        <f>'#第4-1表'!H50/'#第4-1表'!$O50*100</f>
        <v>83.0138383821763</v>
      </c>
      <c r="E50" s="122">
        <f>'#第4-1表'!I50/'#第4-1表'!$O50*100</f>
        <v>91.26914912872492</v>
      </c>
      <c r="F50" s="122">
        <f>'#第4-1表'!J50/'#第4-1表'!$O50*100</f>
        <v>85.0717698100582</v>
      </c>
      <c r="G50" s="122">
        <f>'#第4-1表'!K50/'#第4-1表'!$O50*100</f>
        <v>90.80841821203495</v>
      </c>
      <c r="H50" s="122">
        <f>'#第4-1表'!L50/'#第4-1表'!$O50*100</f>
        <v>83.0017716200725</v>
      </c>
      <c r="I50" s="122">
        <f>'#第4-1表'!M50/'#第4-1表'!$O50*100</f>
        <v>94.81787416561083</v>
      </c>
      <c r="J50" s="122">
        <f>'#第4-1表'!N50/'#第4-1表'!$O50*100</f>
        <v>99.36814045711088</v>
      </c>
      <c r="K50" s="122">
        <f>'#第4-1表'!O50/'#第4-1表'!$O50*100</f>
        <v>100</v>
      </c>
      <c r="L50" s="122">
        <f>'#第4-1表'!P50/'#第4-1表'!$O50*100</f>
        <v>100.77666068813454</v>
      </c>
      <c r="M50" s="122">
        <f>'#第4-1表'!Q50/'#第4-1表'!$O50*100</f>
        <v>105.11191921851261</v>
      </c>
      <c r="N50" s="122">
        <f>'#第4-1表'!R50/'#第4-1表'!$O50*100</f>
        <v>93.17460056274992</v>
      </c>
      <c r="O50" s="122">
        <f>'#第4-1表'!S50/'#第4-1表'!$O50*100</f>
        <v>98.18834021687263</v>
      </c>
      <c r="P50" s="89">
        <f>'#第4-1表'!T50/'#第4-1表'!$O50*100</f>
        <v>106.47875427135953</v>
      </c>
    </row>
    <row r="51" spans="1:16" ht="18.75" customHeight="1">
      <c r="A51" s="22"/>
      <c r="B51" s="16" t="s">
        <v>186</v>
      </c>
      <c r="C51" s="70"/>
      <c r="D51" s="122">
        <f>'#第4-1表'!H51/'#第4-1表'!$O51*100</f>
        <v>90.94731229887465</v>
      </c>
      <c r="E51" s="122">
        <f>'#第4-1表'!I51/'#第4-1表'!$O51*100</f>
        <v>97.20281051849878</v>
      </c>
      <c r="F51" s="122">
        <f>'#第4-1表'!J51/'#第4-1表'!$O51*100</f>
        <v>94.57813660338556</v>
      </c>
      <c r="G51" s="122">
        <f>'#第4-1表'!K51/'#第4-1表'!$O51*100</f>
        <v>87.94676009673059</v>
      </c>
      <c r="H51" s="122">
        <f>'#第4-1表'!L51/'#第4-1表'!$O51*100</f>
        <v>94.47417026867491</v>
      </c>
      <c r="I51" s="122">
        <f>'#第4-1表'!M51/'#第4-1表'!$O51*100</f>
        <v>106.43981948702326</v>
      </c>
      <c r="J51" s="122">
        <f>'#第4-1表'!N51/'#第4-1表'!$O51*100</f>
        <v>108.61092598587123</v>
      </c>
      <c r="K51" s="122">
        <f>'#第4-1表'!O51/'#第4-1表'!$O51*100</f>
        <v>100</v>
      </c>
      <c r="L51" s="122">
        <f>'#第4-1表'!P51/'#第4-1表'!$O51*100</f>
        <v>104.02307824133136</v>
      </c>
      <c r="M51" s="122">
        <f>'#第4-1表'!Q51/'#第4-1表'!$O51*100</f>
        <v>103.52647714073538</v>
      </c>
      <c r="N51" s="122">
        <f>'#第4-1表'!R51/'#第4-1表'!$O51*100</f>
        <v>105.43747738827427</v>
      </c>
      <c r="O51" s="122">
        <f>'#第4-1表'!S51/'#第4-1表'!$O51*100</f>
        <v>119.49502065997677</v>
      </c>
      <c r="P51" s="89">
        <f>'#第4-1表'!T51/'#第4-1表'!$O51*100</f>
        <v>111.67774244530342</v>
      </c>
    </row>
    <row r="52" spans="1:16" ht="18.75" customHeight="1">
      <c r="A52" s="22"/>
      <c r="B52" s="16" t="s">
        <v>187</v>
      </c>
      <c r="C52" s="70"/>
      <c r="D52" s="122">
        <f>'#第4-1表'!H52/'#第4-1表'!$O52*100</f>
        <v>79.04101524170865</v>
      </c>
      <c r="E52" s="122">
        <f>'#第4-1表'!I52/'#第4-1表'!$O52*100</f>
        <v>97.08479715559933</v>
      </c>
      <c r="F52" s="122">
        <f>'#第4-1表'!J52/'#第4-1表'!$O52*100</f>
        <v>94.55592795108493</v>
      </c>
      <c r="G52" s="122">
        <f>'#第4-1表'!K52/'#第4-1表'!$O52*100</f>
        <v>81.59797444195182</v>
      </c>
      <c r="H52" s="122">
        <f>'#第4-1表'!L52/'#第4-1表'!$O52*100</f>
        <v>83.23527487792396</v>
      </c>
      <c r="I52" s="122">
        <f>'#第4-1表'!M52/'#第4-1表'!$O52*100</f>
        <v>100.08927231519284</v>
      </c>
      <c r="J52" s="122">
        <f>'#第4-1表'!N52/'#第4-1表'!$O52*100</f>
        <v>105.66571365904902</v>
      </c>
      <c r="K52" s="122">
        <f>'#第4-1表'!O52/'#第4-1表'!$O52*100</f>
        <v>100</v>
      </c>
      <c r="L52" s="122">
        <f>'#第4-1表'!P52/'#第4-1表'!$O52*100</f>
        <v>106.77084335402245</v>
      </c>
      <c r="M52" s="122">
        <f>'#第4-1表'!Q52/'#第4-1表'!$O52*100</f>
        <v>112.59817068712748</v>
      </c>
      <c r="N52" s="122">
        <f>'#第4-1表'!R52/'#第4-1表'!$O52*100</f>
        <v>108.87720823921903</v>
      </c>
      <c r="O52" s="122">
        <f>'#第4-1表'!S52/'#第4-1表'!$O52*100</f>
        <v>117.93834823129225</v>
      </c>
      <c r="P52" s="89">
        <f>'#第4-1表'!T52/'#第4-1表'!$O52*100</f>
        <v>119.35900938513693</v>
      </c>
    </row>
    <row r="53" spans="1:16" ht="18" customHeight="1">
      <c r="A53" s="22"/>
      <c r="B53" s="16"/>
      <c r="C53" s="70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89"/>
    </row>
    <row r="54" spans="1:16" ht="18.75" customHeight="1">
      <c r="A54" s="22"/>
      <c r="B54" s="16" t="s">
        <v>188</v>
      </c>
      <c r="C54" s="70"/>
      <c r="D54" s="122">
        <f>'#第4-1表'!H54/'#第4-1表'!$O54*100</f>
        <v>103.80583207459037</v>
      </c>
      <c r="E54" s="122">
        <f>'#第4-1表'!I54/'#第4-1表'!$O54*100</f>
        <v>117.13224990445686</v>
      </c>
      <c r="F54" s="122">
        <f>'#第4-1表'!J54/'#第4-1表'!$O54*100</f>
        <v>103.00181380310227</v>
      </c>
      <c r="G54" s="122">
        <f>'#第4-1表'!K54/'#第4-1表'!$O54*100</f>
        <v>86.76506093529152</v>
      </c>
      <c r="H54" s="122">
        <f>'#第4-1表'!L54/'#第4-1表'!$O54*100</f>
        <v>92.7370228150952</v>
      </c>
      <c r="I54" s="122">
        <f>'#第4-1表'!M54/'#第4-1表'!$O54*100</f>
        <v>103.07679241963761</v>
      </c>
      <c r="J54" s="122">
        <f>'#第4-1表'!N54/'#第4-1表'!$O54*100</f>
        <v>105.1332447663591</v>
      </c>
      <c r="K54" s="122">
        <f>'#第4-1表'!O54/'#第4-1表'!$O54*100</f>
        <v>100</v>
      </c>
      <c r="L54" s="122">
        <f>'#第4-1表'!P54/'#第4-1表'!$O54*100</f>
        <v>98.64989960387511</v>
      </c>
      <c r="M54" s="122">
        <f>'#第4-1表'!Q54/'#第4-1表'!$O54*100</f>
        <v>99.95608048675439</v>
      </c>
      <c r="N54" s="122">
        <f>'#第4-1表'!R54/'#第4-1表'!$O54*100</f>
        <v>104.2011076938009</v>
      </c>
      <c r="O54" s="122">
        <f>'#第4-1表'!S54/'#第4-1表'!$O54*100</f>
        <v>108.35744660200064</v>
      </c>
      <c r="P54" s="89">
        <f>'#第4-1表'!T54/'#第4-1表'!$O54*100</f>
        <v>111.59620739230922</v>
      </c>
    </row>
    <row r="55" spans="1:16" ht="18.75" customHeight="1">
      <c r="A55" s="22"/>
      <c r="B55" s="16" t="s">
        <v>189</v>
      </c>
      <c r="C55" s="70"/>
      <c r="D55" s="122">
        <f>'#第4-1表'!H55/'#第4-1表'!$O55*100</f>
        <v>107.54865675002463</v>
      </c>
      <c r="E55" s="122">
        <f>'#第4-1表'!I55/'#第4-1表'!$O55*100</f>
        <v>117.8588684520375</v>
      </c>
      <c r="F55" s="122">
        <f>'#第4-1表'!J55/'#第4-1表'!$O55*100</f>
        <v>106.01378197460328</v>
      </c>
      <c r="G55" s="122">
        <f>'#第4-1表'!K55/'#第4-1表'!$O55*100</f>
        <v>95.37051370457414</v>
      </c>
      <c r="H55" s="122">
        <f>'#第4-1表'!L55/'#第4-1表'!$O55*100</f>
        <v>96.42691284707074</v>
      </c>
      <c r="I55" s="122">
        <f>'#第4-1表'!M55/'#第4-1表'!$O55*100</f>
        <v>107.19871280672868</v>
      </c>
      <c r="J55" s="122">
        <f>'#第4-1表'!N55/'#第4-1表'!$O55*100</f>
        <v>111.68606369355044</v>
      </c>
      <c r="K55" s="122">
        <f>'#第4-1表'!O55/'#第4-1表'!$O55*100</f>
        <v>100</v>
      </c>
      <c r="L55" s="122">
        <f>'#第4-1表'!P55/'#第4-1表'!$O55*100</f>
        <v>100.07740047003195</v>
      </c>
      <c r="M55" s="122">
        <f>'#第4-1表'!Q55/'#第4-1表'!$O55*100</f>
        <v>106.00674556823672</v>
      </c>
      <c r="N55" s="122">
        <f>'#第4-1表'!R55/'#第4-1表'!$O55*100</f>
        <v>102.82300623425604</v>
      </c>
      <c r="O55" s="122">
        <f>'#第4-1表'!S55/'#第4-1表'!$O55*100</f>
        <v>106.18875394625124</v>
      </c>
      <c r="P55" s="89">
        <f>'#第4-1表'!T55/'#第4-1表'!$O55*100</f>
        <v>130.51877078671714</v>
      </c>
    </row>
    <row r="56" spans="1:16" ht="18.75" customHeight="1">
      <c r="A56" s="22"/>
      <c r="B56" s="16" t="s">
        <v>190</v>
      </c>
      <c r="C56" s="70"/>
      <c r="D56" s="122">
        <f>'#第4-1表'!H56/'#第4-1表'!$O56*100</f>
        <v>99.2396261133927</v>
      </c>
      <c r="E56" s="122">
        <f>'#第4-1表'!I56/'#第4-1表'!$O56*100</f>
        <v>115.43682329724251</v>
      </c>
      <c r="F56" s="122">
        <f>'#第4-1表'!J56/'#第4-1表'!$O56*100</f>
        <v>104.53057496399809</v>
      </c>
      <c r="G56" s="122">
        <f>'#第4-1表'!K56/'#第4-1表'!$O56*100</f>
        <v>98.99927996159795</v>
      </c>
      <c r="H56" s="122">
        <f>'#第4-1表'!L56/'#第4-1表'!$O56*100</f>
        <v>99.92199583977812</v>
      </c>
      <c r="I56" s="122">
        <f>'#第4-1表'!M56/'#第4-1表'!$O56*100</f>
        <v>112.11964638114034</v>
      </c>
      <c r="J56" s="122">
        <f>'#第4-1表'!N56/'#第4-1表'!$O56*100</f>
        <v>111.13292708944478</v>
      </c>
      <c r="K56" s="122">
        <f>'#第4-1表'!O56/'#第4-1表'!$O56*100</f>
        <v>100</v>
      </c>
      <c r="L56" s="122">
        <f>'#第4-1表'!P56/'#第4-1表'!$O56*100</f>
        <v>112.9900261347272</v>
      </c>
      <c r="M56" s="122">
        <f>'#第4-1表'!Q56/'#第4-1表'!$O56*100</f>
        <v>124.72231852365458</v>
      </c>
      <c r="N56" s="122">
        <f>'#第4-1表'!R56/'#第4-1表'!$O56*100</f>
        <v>121.52381460344553</v>
      </c>
      <c r="O56" s="122">
        <f>'#第4-1表'!S56/'#第4-1表'!$O56*100</f>
        <v>140.13347378526854</v>
      </c>
      <c r="P56" s="89">
        <f>'#第4-1表'!T56/'#第4-1表'!$O56*100</f>
        <v>137.9930262947357</v>
      </c>
    </row>
    <row r="57" spans="1:16" ht="18.75" customHeight="1">
      <c r="A57" s="22"/>
      <c r="B57" s="16" t="s">
        <v>191</v>
      </c>
      <c r="C57" s="70"/>
      <c r="D57" s="122">
        <f>'#第4-1表'!H57/'#第4-1表'!$O57*100</f>
        <v>106.63228425266904</v>
      </c>
      <c r="E57" s="122">
        <f>'#第4-1表'!I57/'#第4-1表'!$O57*100</f>
        <v>123.59986654804271</v>
      </c>
      <c r="F57" s="122">
        <f>'#第4-1表'!J57/'#第4-1表'!$O57*100</f>
        <v>116.84135898576513</v>
      </c>
      <c r="G57" s="122">
        <f>'#第4-1表'!K57/'#第4-1表'!$O57*100</f>
        <v>94.74671930604983</v>
      </c>
      <c r="H57" s="122">
        <f>'#第4-1表'!L57/'#第4-1表'!$O57*100</f>
        <v>101.62700177935943</v>
      </c>
      <c r="I57" s="122">
        <f>'#第4-1表'!M57/'#第4-1表'!$O57*100</f>
        <v>125.92415480427046</v>
      </c>
      <c r="J57" s="122">
        <f>'#第4-1表'!N57/'#第4-1表'!$O57*100</f>
        <v>112.36293371886121</v>
      </c>
      <c r="K57" s="122">
        <f>'#第4-1表'!O57/'#第4-1表'!$O57*100</f>
        <v>100</v>
      </c>
      <c r="L57" s="122">
        <f>'#第4-1表'!P57/'#第4-1表'!$O57*100</f>
        <v>121.015625</v>
      </c>
      <c r="M57" s="122">
        <f>'#第4-1表'!Q57/'#第4-1表'!$O57*100</f>
        <v>160.78708852313167</v>
      </c>
      <c r="N57" s="122">
        <f>'#第4-1表'!R57/'#第4-1表'!$O57*100</f>
        <v>175.71952846975088</v>
      </c>
      <c r="O57" s="122">
        <f>'#第4-1表'!S57/'#第4-1表'!$O57*100</f>
        <v>168.85870774021353</v>
      </c>
      <c r="P57" s="89">
        <f>'#第4-1表'!T57/'#第4-1表'!$O57*100</f>
        <v>153.194506227758</v>
      </c>
    </row>
    <row r="58" spans="1:16" ht="18.75" customHeight="1">
      <c r="A58" s="22"/>
      <c r="B58" s="16" t="s">
        <v>192</v>
      </c>
      <c r="C58" s="70"/>
      <c r="D58" s="122">
        <f>'#第4-1表'!H58/'#第4-1表'!$O58*100</f>
        <v>102.43470348315196</v>
      </c>
      <c r="E58" s="122">
        <f>'#第4-1表'!I58/'#第4-1表'!$O58*100</f>
        <v>110.29806697347071</v>
      </c>
      <c r="F58" s="122">
        <f>'#第4-1表'!J58/'#第4-1表'!$O58*100</f>
        <v>104.31055655542</v>
      </c>
      <c r="G58" s="122">
        <f>'#第4-1表'!K58/'#第4-1表'!$O58*100</f>
        <v>97.89827150950006</v>
      </c>
      <c r="H58" s="122">
        <f>'#第4-1表'!L58/'#第4-1表'!$O58*100</f>
        <v>106.03864442538662</v>
      </c>
      <c r="I58" s="122">
        <f>'#第4-1表'!M58/'#第4-1表'!$O58*100</f>
        <v>119.7320900119581</v>
      </c>
      <c r="J58" s="122">
        <f>'#第4-1表'!N58/'#第4-1表'!$O58*100</f>
        <v>113.73330595449475</v>
      </c>
      <c r="K58" s="122">
        <f>'#第4-1表'!O58/'#第4-1表'!$O58*100</f>
        <v>100</v>
      </c>
      <c r="L58" s="122">
        <f>'#第4-1表'!P58/'#第4-1表'!$O58*100</f>
        <v>102.58206605547436</v>
      </c>
      <c r="M58" s="122">
        <f>'#第4-1表'!Q58/'#第4-1表'!$O58*100</f>
        <v>107.49213864965958</v>
      </c>
      <c r="N58" s="122">
        <f>'#第4-1表'!R58/'#第4-1表'!$O58*100</f>
        <v>112.09419930989222</v>
      </c>
      <c r="O58" s="122">
        <f>'#第4-1表'!S58/'#第4-1表'!$O58*100</f>
        <v>119.42568859792162</v>
      </c>
      <c r="P58" s="89">
        <f>'#第4-1表'!T58/'#第4-1表'!$O58*100</f>
        <v>126.8687063901404</v>
      </c>
    </row>
    <row r="59" spans="1:16" ht="18.75" customHeight="1">
      <c r="A59" s="22"/>
      <c r="B59" s="16" t="s">
        <v>193</v>
      </c>
      <c r="C59" s="70"/>
      <c r="D59" s="122">
        <f>'#第4-1表'!H59/'#第4-1表'!$O59*100</f>
        <v>124.12551260032947</v>
      </c>
      <c r="E59" s="122">
        <f>'#第4-1表'!I59/'#第4-1表'!$O59*100</f>
        <v>128.356874978094</v>
      </c>
      <c r="F59" s="122">
        <f>'#第4-1表'!J59/'#第4-1表'!$O59*100</f>
        <v>122.5434614980197</v>
      </c>
      <c r="G59" s="122">
        <f>'#第4-1表'!K59/'#第4-1表'!$O59*100</f>
        <v>109.1168378255231</v>
      </c>
      <c r="H59" s="122">
        <f>'#第4-1表'!L59/'#第4-1表'!$O59*100</f>
        <v>105.56193263467807</v>
      </c>
      <c r="I59" s="122">
        <f>'#第4-1表'!M59/'#第4-1表'!$O59*100</f>
        <v>128.3726472959237</v>
      </c>
      <c r="J59" s="122">
        <f>'#第4-1表'!N59/'#第4-1表'!$O59*100</f>
        <v>127.66639795310364</v>
      </c>
      <c r="K59" s="122">
        <f>'#第4-1表'!O59/'#第4-1表'!$O59*100</f>
        <v>100</v>
      </c>
      <c r="L59" s="122">
        <f>'#第4-1表'!P59/'#第4-1表'!$O59*100</f>
        <v>105.53564543829519</v>
      </c>
      <c r="M59" s="122">
        <f>'#第4-1表'!Q59/'#第4-1表'!$O59*100</f>
        <v>113.83758017594896</v>
      </c>
      <c r="N59" s="122">
        <f>'#第4-1表'!R59/'#第4-1表'!$O59*100</f>
        <v>108.00094633906978</v>
      </c>
      <c r="O59" s="122">
        <f>'#第4-1表'!S59/'#第4-1表'!$O59*100</f>
        <v>119.88845466334863</v>
      </c>
      <c r="P59" s="89">
        <f>'#第4-1表'!T59/'#第4-1表'!$O59*100</f>
        <v>129.41756335214328</v>
      </c>
    </row>
    <row r="60" spans="1:16" ht="18.75" customHeight="1">
      <c r="A60" s="22"/>
      <c r="B60" s="16" t="s">
        <v>194</v>
      </c>
      <c r="C60" s="70"/>
      <c r="D60" s="122">
        <f>'#第4-1表'!H60/'#第4-1表'!$O60*100</f>
        <v>108.47853914679067</v>
      </c>
      <c r="E60" s="122">
        <f>'#第4-1表'!I60/'#第4-1表'!$O60*100</f>
        <v>121.59225685101491</v>
      </c>
      <c r="F60" s="122">
        <f>'#第4-1表'!J60/'#第4-1表'!$O60*100</f>
        <v>110.84537213615822</v>
      </c>
      <c r="G60" s="122">
        <f>'#第4-1表'!K60/'#第4-1表'!$O60*100</f>
        <v>107.20525614566733</v>
      </c>
      <c r="H60" s="122">
        <f>'#第4-1表'!L60/'#第4-1表'!$O60*100</f>
        <v>105.40505237858879</v>
      </c>
      <c r="I60" s="122">
        <f>'#第4-1表'!M60/'#第4-1表'!$O60*100</f>
        <v>117.93855638862038</v>
      </c>
      <c r="J60" s="122">
        <f>'#第4-1表'!N60/'#第4-1表'!$O60*100</f>
        <v>115.75171765197626</v>
      </c>
      <c r="K60" s="122">
        <f>'#第4-1表'!O60/'#第4-1表'!$O60*100</f>
        <v>100</v>
      </c>
      <c r="L60" s="122">
        <f>'#第4-1表'!P60/'#第4-1表'!$O60*100</f>
        <v>100.10240601896601</v>
      </c>
      <c r="M60" s="122">
        <f>'#第4-1表'!Q60/'#第4-1表'!$O60*100</f>
        <v>106.49181013088116</v>
      </c>
      <c r="N60" s="122">
        <f>'#第4-1表'!R60/'#第4-1表'!$O60*100</f>
        <v>99.26199743984952</v>
      </c>
      <c r="O60" s="122">
        <f>'#第4-1表'!S60/'#第4-1表'!$O60*100</f>
        <v>109.7027090571854</v>
      </c>
      <c r="P60" s="89">
        <f>'#第4-1表'!T60/'#第4-1表'!$O60*100</f>
        <v>121.50630894223985</v>
      </c>
    </row>
    <row r="61" spans="1:16" ht="18.75" customHeight="1">
      <c r="A61" s="22"/>
      <c r="B61" s="16" t="s">
        <v>195</v>
      </c>
      <c r="C61" s="70"/>
      <c r="D61" s="122">
        <f>'#第4-1表'!H61/'#第4-1表'!$O61*100</f>
        <v>88.46459295541565</v>
      </c>
      <c r="E61" s="122">
        <f>'#第4-1表'!I61/'#第4-1表'!$O61*100</f>
        <v>94.23651133797412</v>
      </c>
      <c r="F61" s="122">
        <f>'#第4-1表'!J61/'#第4-1表'!$O61*100</f>
        <v>86.88690420731788</v>
      </c>
      <c r="G61" s="122">
        <f>'#第4-1表'!K61/'#第4-1表'!$O61*100</f>
        <v>79.16039983495494</v>
      </c>
      <c r="H61" s="122">
        <f>'#第4-1表'!L61/'#第4-1表'!$O61*100</f>
        <v>81.5748492632868</v>
      </c>
      <c r="I61" s="122">
        <f>'#第4-1表'!M61/'#第4-1表'!$O61*100</f>
        <v>90.85375322214976</v>
      </c>
      <c r="J61" s="122">
        <f>'#第4-1表'!N61/'#第4-1表'!$O61*100</f>
        <v>95.17575967310431</v>
      </c>
      <c r="K61" s="122">
        <f>'#第4-1表'!O61/'#第4-1表'!$O61*100</f>
        <v>100</v>
      </c>
      <c r="L61" s="122">
        <f>'#第4-1表'!P61/'#第4-1表'!$O61*100</f>
        <v>106.33116378946994</v>
      </c>
      <c r="M61" s="122">
        <f>'#第4-1表'!Q61/'#第4-1表'!$O61*100</f>
        <v>98.46623453257199</v>
      </c>
      <c r="N61" s="122">
        <f>'#第4-1表'!R61/'#第4-1表'!$O61*100</f>
        <v>88.54999933449574</v>
      </c>
      <c r="O61" s="122">
        <f>'#第4-1表'!S61/'#第4-1表'!$O61*100</f>
        <v>91.62640365938604</v>
      </c>
      <c r="P61" s="89">
        <f>'#第4-1表'!T61/'#第4-1表'!$O61*100</f>
        <v>93.08873833703797</v>
      </c>
    </row>
    <row r="62" spans="1:16" ht="16.5" customHeight="1">
      <c r="A62" s="22"/>
      <c r="B62" s="16"/>
      <c r="C62" s="70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42"/>
    </row>
    <row r="63" spans="1:16" ht="8.25" customHeight="1">
      <c r="A63" s="23"/>
      <c r="B63" s="26"/>
      <c r="C63" s="72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45"/>
    </row>
    <row r="64" spans="9:15" ht="12">
      <c r="I64" s="128"/>
      <c r="J64" s="128"/>
      <c r="K64" s="128"/>
      <c r="L64" s="128"/>
      <c r="M64" s="128"/>
      <c r="N64" s="128"/>
      <c r="O64" s="128"/>
    </row>
    <row r="65" spans="9:15" ht="12">
      <c r="I65" s="128"/>
      <c r="J65" s="128"/>
      <c r="K65" s="128"/>
      <c r="L65" s="128"/>
      <c r="M65" s="128"/>
      <c r="N65" s="128"/>
      <c r="O65" s="128"/>
    </row>
    <row r="66" spans="9:15" ht="12">
      <c r="I66" s="128"/>
      <c r="J66" s="128"/>
      <c r="K66" s="128"/>
      <c r="L66" s="128"/>
      <c r="M66" s="128"/>
      <c r="N66" s="128"/>
      <c r="O66" s="128"/>
    </row>
    <row r="67" spans="9:15" ht="12">
      <c r="I67" s="128"/>
      <c r="J67" s="128"/>
      <c r="K67" s="128"/>
      <c r="L67" s="128"/>
      <c r="M67" s="128"/>
      <c r="N67" s="128"/>
      <c r="O67" s="128"/>
    </row>
    <row r="68" spans="9:15" ht="12">
      <c r="I68" s="128"/>
      <c r="J68" s="128"/>
      <c r="K68" s="128"/>
      <c r="L68" s="128"/>
      <c r="M68" s="128"/>
      <c r="N68" s="128"/>
      <c r="O68" s="128"/>
    </row>
    <row r="69" spans="9:15" ht="12">
      <c r="I69" s="128"/>
      <c r="J69" s="128"/>
      <c r="K69" s="128"/>
      <c r="L69" s="128"/>
      <c r="M69" s="128"/>
      <c r="N69" s="128"/>
      <c r="O69" s="128"/>
    </row>
    <row r="70" spans="9:15" ht="12">
      <c r="I70" s="128"/>
      <c r="J70" s="128"/>
      <c r="K70" s="128"/>
      <c r="L70" s="128"/>
      <c r="M70" s="128"/>
      <c r="N70" s="128"/>
      <c r="O70" s="128"/>
    </row>
    <row r="71" spans="9:15" ht="12">
      <c r="I71" s="128"/>
      <c r="J71" s="128"/>
      <c r="K71" s="128"/>
      <c r="L71" s="128"/>
      <c r="M71" s="128"/>
      <c r="N71" s="128"/>
      <c r="O71" s="128"/>
    </row>
    <row r="72" spans="9:15" ht="12">
      <c r="I72" s="128"/>
      <c r="J72" s="128"/>
      <c r="K72" s="128"/>
      <c r="L72" s="128"/>
      <c r="M72" s="128"/>
      <c r="N72" s="128"/>
      <c r="O72" s="128"/>
    </row>
    <row r="73" spans="9:15" ht="12">
      <c r="I73" s="128"/>
      <c r="J73" s="128"/>
      <c r="K73" s="128"/>
      <c r="L73" s="128"/>
      <c r="M73" s="128"/>
      <c r="N73" s="128"/>
      <c r="O73" s="128"/>
    </row>
    <row r="74" spans="9:15" ht="12">
      <c r="I74" s="128"/>
      <c r="J74" s="128"/>
      <c r="K74" s="128"/>
      <c r="L74" s="128"/>
      <c r="M74" s="128"/>
      <c r="N74" s="128"/>
      <c r="O74" s="128"/>
    </row>
    <row r="75" spans="9:15" ht="12">
      <c r="I75" s="128"/>
      <c r="J75" s="128"/>
      <c r="K75" s="128"/>
      <c r="L75" s="128"/>
      <c r="M75" s="128"/>
      <c r="N75" s="128"/>
      <c r="O75" s="128"/>
    </row>
    <row r="76" spans="9:15" ht="12">
      <c r="I76" s="128"/>
      <c r="J76" s="128"/>
      <c r="K76" s="128"/>
      <c r="L76" s="128"/>
      <c r="M76" s="128"/>
      <c r="N76" s="128"/>
      <c r="O76" s="128"/>
    </row>
    <row r="77" spans="9:15" ht="12">
      <c r="I77" s="128"/>
      <c r="J77" s="128"/>
      <c r="K77" s="128"/>
      <c r="L77" s="128"/>
      <c r="M77" s="128"/>
      <c r="N77" s="128"/>
      <c r="O77" s="128"/>
    </row>
    <row r="78" spans="9:15" ht="12">
      <c r="I78" s="128"/>
      <c r="J78" s="128"/>
      <c r="K78" s="128"/>
      <c r="L78" s="128"/>
      <c r="M78" s="128"/>
      <c r="N78" s="128"/>
      <c r="O78" s="128"/>
    </row>
    <row r="79" spans="9:15" ht="12">
      <c r="I79" s="128"/>
      <c r="J79" s="128"/>
      <c r="K79" s="128"/>
      <c r="L79" s="128"/>
      <c r="M79" s="128"/>
      <c r="N79" s="128"/>
      <c r="O79" s="128"/>
    </row>
    <row r="80" spans="9:15" ht="12">
      <c r="I80" s="128"/>
      <c r="J80" s="128"/>
      <c r="K80" s="128"/>
      <c r="L80" s="128"/>
      <c r="M80" s="128"/>
      <c r="N80" s="128"/>
      <c r="O80" s="128"/>
    </row>
    <row r="81" spans="9:15" ht="12">
      <c r="I81" s="128"/>
      <c r="J81" s="128"/>
      <c r="K81" s="128"/>
      <c r="L81" s="128"/>
      <c r="M81" s="128"/>
      <c r="N81" s="128"/>
      <c r="O81" s="128"/>
    </row>
    <row r="82" spans="9:15" ht="12">
      <c r="I82" s="128"/>
      <c r="J82" s="128"/>
      <c r="K82" s="128"/>
      <c r="L82" s="128"/>
      <c r="M82" s="128"/>
      <c r="N82" s="128"/>
      <c r="O82" s="128"/>
    </row>
    <row r="83" spans="9:15" ht="12">
      <c r="I83" s="128"/>
      <c r="J83" s="128"/>
      <c r="K83" s="128"/>
      <c r="L83" s="128"/>
      <c r="M83" s="128"/>
      <c r="N83" s="128"/>
      <c r="O83" s="128"/>
    </row>
    <row r="84" spans="9:15" ht="12">
      <c r="I84" s="128"/>
      <c r="J84" s="128"/>
      <c r="K84" s="128"/>
      <c r="L84" s="128"/>
      <c r="M84" s="128"/>
      <c r="N84" s="128"/>
      <c r="O84" s="128"/>
    </row>
    <row r="85" spans="9:15" ht="12">
      <c r="I85" s="128"/>
      <c r="J85" s="128"/>
      <c r="K85" s="128"/>
      <c r="L85" s="128"/>
      <c r="M85" s="128"/>
      <c r="N85" s="128"/>
      <c r="O85" s="128"/>
    </row>
    <row r="86" spans="9:15" ht="12">
      <c r="I86" s="128"/>
      <c r="J86" s="128"/>
      <c r="K86" s="128"/>
      <c r="L86" s="128"/>
      <c r="M86" s="128"/>
      <c r="N86" s="128"/>
      <c r="O86" s="128"/>
    </row>
    <row r="87" spans="9:15" ht="12">
      <c r="I87" s="128"/>
      <c r="J87" s="128"/>
      <c r="K87" s="128"/>
      <c r="L87" s="128"/>
      <c r="M87" s="128"/>
      <c r="N87" s="128"/>
      <c r="O87" s="128"/>
    </row>
    <row r="88" spans="9:15" ht="12">
      <c r="I88" s="128"/>
      <c r="J88" s="128"/>
      <c r="K88" s="128"/>
      <c r="L88" s="128"/>
      <c r="M88" s="128"/>
      <c r="N88" s="128"/>
      <c r="O88" s="128"/>
    </row>
    <row r="89" spans="9:15" ht="12">
      <c r="I89" s="128"/>
      <c r="J89" s="128"/>
      <c r="K89" s="128"/>
      <c r="L89" s="128"/>
      <c r="M89" s="128"/>
      <c r="N89" s="128"/>
      <c r="O89" s="128"/>
    </row>
    <row r="90" spans="9:15" ht="12">
      <c r="I90" s="128"/>
      <c r="J90" s="128"/>
      <c r="K90" s="128"/>
      <c r="L90" s="128"/>
      <c r="M90" s="128"/>
      <c r="N90" s="128"/>
      <c r="O90" s="128"/>
    </row>
    <row r="91" spans="9:15" ht="12">
      <c r="I91" s="128"/>
      <c r="J91" s="128"/>
      <c r="K91" s="128"/>
      <c r="L91" s="128"/>
      <c r="M91" s="128"/>
      <c r="N91" s="128"/>
      <c r="O91" s="128"/>
    </row>
    <row r="92" spans="9:15" ht="12">
      <c r="I92" s="128"/>
      <c r="J92" s="128"/>
      <c r="K92" s="128"/>
      <c r="L92" s="128"/>
      <c r="M92" s="128"/>
      <c r="N92" s="128"/>
      <c r="O92" s="128"/>
    </row>
    <row r="93" spans="9:15" ht="12">
      <c r="I93" s="128"/>
      <c r="J93" s="128"/>
      <c r="K93" s="128"/>
      <c r="L93" s="128"/>
      <c r="M93" s="128"/>
      <c r="N93" s="128"/>
      <c r="O93" s="128"/>
    </row>
    <row r="94" spans="9:15" ht="12">
      <c r="I94" s="128"/>
      <c r="J94" s="128"/>
      <c r="K94" s="128"/>
      <c r="L94" s="128"/>
      <c r="M94" s="128"/>
      <c r="N94" s="128"/>
      <c r="O94" s="128"/>
    </row>
    <row r="95" spans="9:15" ht="12">
      <c r="I95" s="128"/>
      <c r="J95" s="128"/>
      <c r="K95" s="128"/>
      <c r="L95" s="128"/>
      <c r="M95" s="128"/>
      <c r="N95" s="128"/>
      <c r="O95" s="128"/>
    </row>
    <row r="96" spans="9:15" ht="12">
      <c r="I96" s="128"/>
      <c r="J96" s="128"/>
      <c r="K96" s="128"/>
      <c r="L96" s="128"/>
      <c r="M96" s="128"/>
      <c r="N96" s="128"/>
      <c r="O96" s="128"/>
    </row>
    <row r="97" spans="9:15" ht="12">
      <c r="I97" s="128"/>
      <c r="J97" s="128"/>
      <c r="K97" s="128"/>
      <c r="L97" s="128"/>
      <c r="M97" s="128"/>
      <c r="N97" s="128"/>
      <c r="O97" s="128"/>
    </row>
    <row r="98" spans="9:15" ht="12">
      <c r="I98" s="128"/>
      <c r="J98" s="128"/>
      <c r="K98" s="128"/>
      <c r="L98" s="128"/>
      <c r="M98" s="128"/>
      <c r="N98" s="128"/>
      <c r="O98" s="128"/>
    </row>
    <row r="99" spans="9:15" ht="12">
      <c r="I99" s="128"/>
      <c r="J99" s="128"/>
      <c r="K99" s="128"/>
      <c r="L99" s="128"/>
      <c r="M99" s="128"/>
      <c r="N99" s="128"/>
      <c r="O99" s="128"/>
    </row>
    <row r="100" spans="9:15" ht="12">
      <c r="I100" s="128"/>
      <c r="J100" s="128"/>
      <c r="K100" s="128"/>
      <c r="L100" s="128"/>
      <c r="M100" s="128"/>
      <c r="N100" s="128"/>
      <c r="O100" s="128"/>
    </row>
    <row r="101" spans="9:15" ht="12">
      <c r="I101" s="128"/>
      <c r="J101" s="128"/>
      <c r="K101" s="128"/>
      <c r="L101" s="128"/>
      <c r="M101" s="128"/>
      <c r="N101" s="128"/>
      <c r="O101" s="128"/>
    </row>
    <row r="102" spans="9:15" ht="12">
      <c r="I102" s="128"/>
      <c r="J102" s="128"/>
      <c r="K102" s="128"/>
      <c r="L102" s="128"/>
      <c r="M102" s="128"/>
      <c r="N102" s="128"/>
      <c r="O102" s="128"/>
    </row>
    <row r="103" spans="9:21" ht="12">
      <c r="I103" s="128"/>
      <c r="J103" s="128"/>
      <c r="K103" s="128"/>
      <c r="L103" s="128"/>
      <c r="M103" s="128"/>
      <c r="N103" s="128"/>
      <c r="O103" s="128"/>
      <c r="U103" s="5"/>
    </row>
    <row r="104" spans="9:15" ht="12">
      <c r="I104" s="128"/>
      <c r="J104" s="128"/>
      <c r="K104" s="128"/>
      <c r="L104" s="128"/>
      <c r="M104" s="128"/>
      <c r="N104" s="128"/>
      <c r="O104" s="128"/>
    </row>
    <row r="105" spans="9:15" ht="12">
      <c r="I105" s="128"/>
      <c r="J105" s="128"/>
      <c r="K105" s="128"/>
      <c r="L105" s="128"/>
      <c r="M105" s="128"/>
      <c r="N105" s="128"/>
      <c r="O105" s="128"/>
    </row>
    <row r="106" spans="9:15" ht="12">
      <c r="I106" s="128"/>
      <c r="J106" s="128"/>
      <c r="K106" s="128"/>
      <c r="L106" s="128"/>
      <c r="M106" s="128"/>
      <c r="N106" s="128"/>
      <c r="O106" s="128"/>
    </row>
    <row r="107" spans="9:15" ht="12">
      <c r="I107" s="128"/>
      <c r="J107" s="128"/>
      <c r="K107" s="128"/>
      <c r="L107" s="128"/>
      <c r="M107" s="128"/>
      <c r="N107" s="128"/>
      <c r="O107" s="128"/>
    </row>
    <row r="108" spans="9:15" ht="12">
      <c r="I108" s="128"/>
      <c r="J108" s="128"/>
      <c r="K108" s="128"/>
      <c r="L108" s="128"/>
      <c r="M108" s="128"/>
      <c r="N108" s="128"/>
      <c r="O108" s="128"/>
    </row>
    <row r="109" spans="9:15" ht="12">
      <c r="I109" s="128"/>
      <c r="J109" s="128"/>
      <c r="K109" s="128"/>
      <c r="L109" s="128"/>
      <c r="M109" s="128"/>
      <c r="N109" s="128"/>
      <c r="O109" s="128"/>
    </row>
    <row r="110" spans="9:15" ht="12">
      <c r="I110" s="128"/>
      <c r="J110" s="128"/>
      <c r="K110" s="128"/>
      <c r="L110" s="128"/>
      <c r="M110" s="128"/>
      <c r="N110" s="128"/>
      <c r="O110" s="128"/>
    </row>
    <row r="111" spans="9:15" ht="12">
      <c r="I111" s="128"/>
      <c r="J111" s="128"/>
      <c r="K111" s="128"/>
      <c r="L111" s="128"/>
      <c r="M111" s="128"/>
      <c r="N111" s="128"/>
      <c r="O111" s="128"/>
    </row>
    <row r="112" spans="9:15" ht="12">
      <c r="I112" s="128"/>
      <c r="J112" s="128"/>
      <c r="K112" s="128"/>
      <c r="L112" s="128"/>
      <c r="M112" s="128"/>
      <c r="N112" s="128"/>
      <c r="O112" s="128"/>
    </row>
    <row r="113" spans="9:15" ht="12">
      <c r="I113" s="128"/>
      <c r="J113" s="128"/>
      <c r="K113" s="128"/>
      <c r="L113" s="128"/>
      <c r="M113" s="128"/>
      <c r="N113" s="128"/>
      <c r="O113" s="128"/>
    </row>
    <row r="114" spans="9:15" ht="12">
      <c r="I114" s="128"/>
      <c r="J114" s="128"/>
      <c r="K114" s="128"/>
      <c r="L114" s="128"/>
      <c r="M114" s="128"/>
      <c r="N114" s="128"/>
      <c r="O114" s="128"/>
    </row>
  </sheetData>
  <sheetProtection/>
  <mergeCells count="16">
    <mergeCell ref="D3:D4"/>
    <mergeCell ref="E3:E4"/>
    <mergeCell ref="F3:F4"/>
    <mergeCell ref="G3:G4"/>
    <mergeCell ref="I3:I4"/>
    <mergeCell ref="H3:H4"/>
    <mergeCell ref="P3:P4"/>
    <mergeCell ref="L1:P2"/>
    <mergeCell ref="N3:N4"/>
    <mergeCell ref="A3:C4"/>
    <mergeCell ref="L3:L4"/>
    <mergeCell ref="J3:J4"/>
    <mergeCell ref="K3:K4"/>
    <mergeCell ref="O3:O4"/>
    <mergeCell ref="M3:M4"/>
    <mergeCell ref="A1:J2"/>
  </mergeCells>
  <printOptions/>
  <pageMargins left="0.7874015748031497" right="0.7874015748031497" top="0.7874015748031497" bottom="1.2598425196850394" header="0.5118110236220472" footer="0.5118110236220472"/>
  <pageSetup fitToHeight="1" fitToWidth="1" horizontalDpi="600" verticalDpi="600" orientation="portrait" paperSize="9" scale="61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0"/>
  <sheetViews>
    <sheetView view="pageBreakPreview" zoomScale="63" zoomScaleSheetLayoutView="63" zoomScalePageLayoutView="0" workbookViewId="0" topLeftCell="A1">
      <pane xSplit="6" ySplit="4" topLeftCell="G5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AE44" sqref="AE44"/>
    </sheetView>
  </sheetViews>
  <sheetFormatPr defaultColWidth="9.00390625" defaultRowHeight="13.5"/>
  <cols>
    <col min="1" max="1" width="0.875" style="1" customWidth="1"/>
    <col min="2" max="2" width="13.625" style="4" customWidth="1"/>
    <col min="3" max="4" width="0.875" style="4" customWidth="1"/>
    <col min="5" max="5" width="7.125" style="1" customWidth="1"/>
    <col min="6" max="6" width="0.875" style="1" customWidth="1"/>
    <col min="7" max="23" width="14.875" style="124" customWidth="1"/>
    <col min="24" max="24" width="9.00390625" style="1" customWidth="1"/>
    <col min="25" max="25" width="9.50390625" style="1" bestFit="1" customWidth="1"/>
    <col min="26" max="16384" width="9.00390625" style="1" customWidth="1"/>
  </cols>
  <sheetData>
    <row r="1" spans="1:23" ht="21" customHeight="1">
      <c r="A1" s="266" t="s">
        <v>62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O1" s="270" t="s">
        <v>142</v>
      </c>
      <c r="P1" s="270"/>
      <c r="Q1" s="270"/>
      <c r="R1" s="270"/>
      <c r="S1" s="270"/>
      <c r="T1" s="270"/>
      <c r="U1" s="270"/>
      <c r="V1" s="270"/>
      <c r="W1" s="270"/>
    </row>
    <row r="2" spans="1:2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N2" s="170"/>
      <c r="O2" s="271"/>
      <c r="P2" s="271"/>
      <c r="Q2" s="271"/>
      <c r="R2" s="271"/>
      <c r="S2" s="271"/>
      <c r="T2" s="271"/>
      <c r="U2" s="271"/>
      <c r="V2" s="271"/>
      <c r="W2" s="271"/>
    </row>
    <row r="3" spans="1:26" ht="32.25" customHeight="1">
      <c r="A3" s="278"/>
      <c r="B3" s="279"/>
      <c r="C3" s="31"/>
      <c r="D3" s="31"/>
      <c r="E3" s="32" t="s">
        <v>65</v>
      </c>
      <c r="F3" s="33"/>
      <c r="G3" s="260">
        <v>2004</v>
      </c>
      <c r="H3" s="260">
        <v>2005</v>
      </c>
      <c r="I3" s="260">
        <v>2006</v>
      </c>
      <c r="J3" s="260">
        <v>2007</v>
      </c>
      <c r="K3" s="260">
        <v>2008</v>
      </c>
      <c r="L3" s="260">
        <v>2009</v>
      </c>
      <c r="M3" s="260">
        <v>2010</v>
      </c>
      <c r="N3" s="260">
        <v>2011</v>
      </c>
      <c r="O3" s="260">
        <v>2012</v>
      </c>
      <c r="P3" s="260">
        <v>2013</v>
      </c>
      <c r="Q3" s="260">
        <v>2014</v>
      </c>
      <c r="R3" s="260">
        <v>2015</v>
      </c>
      <c r="S3" s="260">
        <v>2016</v>
      </c>
      <c r="T3" s="260">
        <v>2017</v>
      </c>
      <c r="U3" s="260">
        <v>2018</v>
      </c>
      <c r="V3" s="260">
        <v>2019</v>
      </c>
      <c r="W3" s="260">
        <v>2020</v>
      </c>
      <c r="Z3" s="5"/>
    </row>
    <row r="4" spans="1:23" ht="33" customHeight="1">
      <c r="A4" s="34"/>
      <c r="B4" s="35" t="s">
        <v>63</v>
      </c>
      <c r="C4" s="36"/>
      <c r="D4" s="37"/>
      <c r="E4" s="26" t="s">
        <v>64</v>
      </c>
      <c r="F4" s="38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</row>
    <row r="5" spans="1:23" ht="12" customHeight="1">
      <c r="A5" s="49"/>
      <c r="B5" s="48"/>
      <c r="C5" s="31"/>
      <c r="D5" s="39"/>
      <c r="E5" s="32"/>
      <c r="F5" s="3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254"/>
    </row>
    <row r="6" spans="1:23" ht="12" customHeight="1">
      <c r="A6" s="49"/>
      <c r="B6" s="50" t="s">
        <v>61</v>
      </c>
      <c r="C6" s="46"/>
      <c r="D6" s="40"/>
      <c r="E6" s="16" t="s">
        <v>0</v>
      </c>
      <c r="F6" s="18"/>
      <c r="G6" s="122">
        <v>27209925</v>
      </c>
      <c r="H6" s="122">
        <v>25469096</v>
      </c>
      <c r="I6" s="122">
        <v>24151818</v>
      </c>
      <c r="J6" s="122">
        <v>23064485</v>
      </c>
      <c r="K6" s="122">
        <v>22394503</v>
      </c>
      <c r="L6" s="122">
        <v>23857659</v>
      </c>
      <c r="M6" s="122">
        <v>21990079</v>
      </c>
      <c r="N6" s="122">
        <v>21465687</v>
      </c>
      <c r="O6" s="122">
        <v>21869825</v>
      </c>
      <c r="P6" s="122">
        <v>24749805</v>
      </c>
      <c r="Q6" s="122">
        <v>24667204</v>
      </c>
      <c r="R6" s="122">
        <v>23654237</v>
      </c>
      <c r="S6" s="122">
        <v>24137629</v>
      </c>
      <c r="T6" s="122">
        <v>24326981</v>
      </c>
      <c r="U6" s="122">
        <v>25090815</v>
      </c>
      <c r="V6" s="122">
        <v>25929619</v>
      </c>
      <c r="W6" s="89">
        <v>27551000</v>
      </c>
    </row>
    <row r="7" spans="1:23" ht="12" customHeight="1">
      <c r="A7" s="49"/>
      <c r="B7" s="50"/>
      <c r="C7" s="46"/>
      <c r="D7" s="40"/>
      <c r="E7" s="16" t="s">
        <v>2</v>
      </c>
      <c r="F7" s="18"/>
      <c r="G7" s="122">
        <v>13355008</v>
      </c>
      <c r="H7" s="122">
        <v>12352197</v>
      </c>
      <c r="I7" s="122">
        <v>11698663</v>
      </c>
      <c r="J7" s="122">
        <v>11200033</v>
      </c>
      <c r="K7" s="122">
        <v>11017040</v>
      </c>
      <c r="L7" s="122">
        <v>11755300</v>
      </c>
      <c r="M7" s="122">
        <v>11146055</v>
      </c>
      <c r="N7" s="122">
        <v>10782852</v>
      </c>
      <c r="O7" s="122">
        <v>10677259</v>
      </c>
      <c r="P7" s="122">
        <v>11765245</v>
      </c>
      <c r="Q7" s="122">
        <v>12190712</v>
      </c>
      <c r="R7" s="122">
        <v>11973073</v>
      </c>
      <c r="S7" s="122">
        <v>11748011</v>
      </c>
      <c r="T7" s="122">
        <v>11717270</v>
      </c>
      <c r="U7" s="122">
        <v>11570366</v>
      </c>
      <c r="V7" s="122">
        <v>11940960</v>
      </c>
      <c r="W7" s="89">
        <v>12247205</v>
      </c>
    </row>
    <row r="8" spans="1:23" ht="12" customHeight="1">
      <c r="A8" s="49"/>
      <c r="B8" s="50"/>
      <c r="C8" s="46"/>
      <c r="D8" s="40"/>
      <c r="E8" s="16" t="s">
        <v>3</v>
      </c>
      <c r="F8" s="18"/>
      <c r="G8" s="122">
        <v>5398386</v>
      </c>
      <c r="H8" s="122">
        <v>5040525</v>
      </c>
      <c r="I8" s="122">
        <v>4943661</v>
      </c>
      <c r="J8" s="122">
        <v>4891337</v>
      </c>
      <c r="K8" s="122">
        <v>4733930</v>
      </c>
      <c r="L8" s="122">
        <v>5027685</v>
      </c>
      <c r="M8" s="122">
        <v>4292407</v>
      </c>
      <c r="N8" s="122">
        <v>3932072</v>
      </c>
      <c r="O8" s="122">
        <v>3985334</v>
      </c>
      <c r="P8" s="122">
        <v>4706854</v>
      </c>
      <c r="Q8" s="122">
        <v>4546547</v>
      </c>
      <c r="R8" s="122">
        <v>4218163</v>
      </c>
      <c r="S8" s="122">
        <v>4463095</v>
      </c>
      <c r="T8" s="122">
        <v>4647262</v>
      </c>
      <c r="U8" s="122">
        <v>4584070</v>
      </c>
      <c r="V8" s="122">
        <v>4721637</v>
      </c>
      <c r="W8" s="89">
        <v>5250616</v>
      </c>
    </row>
    <row r="9" spans="1:23" ht="12" customHeight="1">
      <c r="A9" s="49"/>
      <c r="B9" s="50"/>
      <c r="C9" s="46"/>
      <c r="D9" s="40"/>
      <c r="E9" s="16" t="s">
        <v>4</v>
      </c>
      <c r="F9" s="18"/>
      <c r="G9" s="122">
        <v>2362364</v>
      </c>
      <c r="H9" s="122">
        <v>2130983</v>
      </c>
      <c r="I9" s="122">
        <v>1964691</v>
      </c>
      <c r="J9" s="122">
        <v>1759807</v>
      </c>
      <c r="K9" s="122">
        <v>1646597</v>
      </c>
      <c r="L9" s="122">
        <v>1795258</v>
      </c>
      <c r="M9" s="122">
        <v>1522881</v>
      </c>
      <c r="N9" s="122">
        <v>1422412</v>
      </c>
      <c r="O9" s="122">
        <v>1449929</v>
      </c>
      <c r="P9" s="122">
        <v>1783086</v>
      </c>
      <c r="Q9" s="122">
        <v>1752725</v>
      </c>
      <c r="R9" s="122">
        <v>1600988</v>
      </c>
      <c r="S9" s="122">
        <v>1645697</v>
      </c>
      <c r="T9" s="122">
        <v>1778719</v>
      </c>
      <c r="U9" s="122">
        <v>1722701</v>
      </c>
      <c r="V9" s="122">
        <v>1815383</v>
      </c>
      <c r="W9" s="89">
        <v>1851685</v>
      </c>
    </row>
    <row r="10" spans="1:23" ht="12" customHeight="1">
      <c r="A10" s="49"/>
      <c r="B10" s="50"/>
      <c r="C10" s="46"/>
      <c r="D10" s="40"/>
      <c r="E10" s="16" t="s">
        <v>5</v>
      </c>
      <c r="F10" s="18"/>
      <c r="G10" s="122">
        <v>2573206</v>
      </c>
      <c r="H10" s="122">
        <v>2529518</v>
      </c>
      <c r="I10" s="122">
        <v>2432657</v>
      </c>
      <c r="J10" s="122">
        <v>2299032</v>
      </c>
      <c r="K10" s="122">
        <v>2172275</v>
      </c>
      <c r="L10" s="122">
        <v>2371304</v>
      </c>
      <c r="M10" s="122">
        <v>2041292</v>
      </c>
      <c r="N10" s="122">
        <v>1905041</v>
      </c>
      <c r="O10" s="122">
        <v>1925330</v>
      </c>
      <c r="P10" s="122">
        <v>2472720</v>
      </c>
      <c r="Q10" s="122">
        <v>2254126</v>
      </c>
      <c r="R10" s="122">
        <v>2037698</v>
      </c>
      <c r="S10" s="122">
        <v>2187861</v>
      </c>
      <c r="T10" s="122">
        <v>2139960</v>
      </c>
      <c r="U10" s="122">
        <v>2248431</v>
      </c>
      <c r="V10" s="122">
        <v>2631842</v>
      </c>
      <c r="W10" s="89">
        <v>2993894</v>
      </c>
    </row>
    <row r="11" spans="1:23" ht="12" customHeight="1">
      <c r="A11" s="49"/>
      <c r="B11" s="50"/>
      <c r="C11" s="46"/>
      <c r="D11" s="40"/>
      <c r="E11" s="16" t="s">
        <v>1</v>
      </c>
      <c r="F11" s="18"/>
      <c r="G11" s="122">
        <v>3520961</v>
      </c>
      <c r="H11" s="122">
        <v>3415872</v>
      </c>
      <c r="I11" s="122">
        <v>3112146</v>
      </c>
      <c r="J11" s="122">
        <v>2914276</v>
      </c>
      <c r="K11" s="122">
        <v>2824661</v>
      </c>
      <c r="L11" s="122">
        <v>2908112</v>
      </c>
      <c r="M11" s="122">
        <v>2987443</v>
      </c>
      <c r="N11" s="122">
        <v>3423310</v>
      </c>
      <c r="O11" s="122">
        <v>3831972</v>
      </c>
      <c r="P11" s="122">
        <v>4021901</v>
      </c>
      <c r="Q11" s="122">
        <v>3923094</v>
      </c>
      <c r="R11" s="122">
        <v>3824316</v>
      </c>
      <c r="S11" s="122">
        <v>4092966</v>
      </c>
      <c r="T11" s="122">
        <v>4043770</v>
      </c>
      <c r="U11" s="122">
        <v>4965247</v>
      </c>
      <c r="V11" s="122">
        <v>4819797</v>
      </c>
      <c r="W11" s="89">
        <v>5207601</v>
      </c>
    </row>
    <row r="12" spans="1:23" ht="12" customHeight="1">
      <c r="A12" s="49"/>
      <c r="B12" s="50"/>
      <c r="C12" s="46"/>
      <c r="D12" s="40"/>
      <c r="E12" s="16"/>
      <c r="F12" s="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89"/>
    </row>
    <row r="13" spans="1:23" ht="12" customHeight="1">
      <c r="A13" s="49"/>
      <c r="B13" s="50" t="s">
        <v>6</v>
      </c>
      <c r="C13" s="46"/>
      <c r="D13" s="40"/>
      <c r="E13" s="16" t="s">
        <v>0</v>
      </c>
      <c r="F13" s="18"/>
      <c r="G13" s="122">
        <v>1913415</v>
      </c>
      <c r="H13" s="122">
        <v>1803646</v>
      </c>
      <c r="I13" s="122">
        <v>1694730</v>
      </c>
      <c r="J13" s="122">
        <v>1557036</v>
      </c>
      <c r="K13" s="122">
        <v>1468626</v>
      </c>
      <c r="L13" s="122">
        <v>1697156</v>
      </c>
      <c r="M13" s="122">
        <v>1547363</v>
      </c>
      <c r="N13" s="122">
        <v>1402458</v>
      </c>
      <c r="O13" s="122">
        <v>1458945</v>
      </c>
      <c r="P13" s="122">
        <v>1691588</v>
      </c>
      <c r="Q13" s="122">
        <v>1687477</v>
      </c>
      <c r="R13" s="122">
        <v>1516947</v>
      </c>
      <c r="S13" s="122">
        <v>1660015</v>
      </c>
      <c r="T13" s="122">
        <v>1736169</v>
      </c>
      <c r="U13" s="122">
        <v>1653391</v>
      </c>
      <c r="V13" s="122">
        <v>1804777</v>
      </c>
      <c r="W13" s="89">
        <v>1890230</v>
      </c>
    </row>
    <row r="14" spans="1:23" ht="12" customHeight="1">
      <c r="A14" s="49"/>
      <c r="B14" s="16"/>
      <c r="C14" s="46"/>
      <c r="D14" s="40"/>
      <c r="E14" s="16" t="s">
        <v>2</v>
      </c>
      <c r="F14" s="18"/>
      <c r="G14" s="122">
        <v>617796</v>
      </c>
      <c r="H14" s="122">
        <v>573488</v>
      </c>
      <c r="I14" s="122">
        <v>544805</v>
      </c>
      <c r="J14" s="122">
        <v>458802</v>
      </c>
      <c r="K14" s="122">
        <v>452118</v>
      </c>
      <c r="L14" s="122">
        <v>519372</v>
      </c>
      <c r="M14" s="122">
        <v>600636</v>
      </c>
      <c r="N14" s="122">
        <v>507014</v>
      </c>
      <c r="O14" s="122">
        <v>516366</v>
      </c>
      <c r="P14" s="122">
        <v>568490</v>
      </c>
      <c r="Q14" s="122">
        <v>626320</v>
      </c>
      <c r="R14" s="122">
        <v>557464</v>
      </c>
      <c r="S14" s="122">
        <v>573468</v>
      </c>
      <c r="T14" s="122">
        <v>614461</v>
      </c>
      <c r="U14" s="122">
        <v>560569</v>
      </c>
      <c r="V14" s="122">
        <v>546218</v>
      </c>
      <c r="W14" s="89">
        <v>609852</v>
      </c>
    </row>
    <row r="15" spans="1:23" ht="12" customHeight="1">
      <c r="A15" s="49"/>
      <c r="B15" s="50"/>
      <c r="C15" s="46"/>
      <c r="D15" s="40"/>
      <c r="E15" s="16" t="s">
        <v>3</v>
      </c>
      <c r="F15" s="18"/>
      <c r="G15" s="122">
        <v>485867</v>
      </c>
      <c r="H15" s="122">
        <v>488133</v>
      </c>
      <c r="I15" s="122">
        <v>457808</v>
      </c>
      <c r="J15" s="122">
        <v>459139</v>
      </c>
      <c r="K15" s="122">
        <v>425690</v>
      </c>
      <c r="L15" s="122">
        <v>458843</v>
      </c>
      <c r="M15" s="122">
        <v>353642</v>
      </c>
      <c r="N15" s="122">
        <v>344307</v>
      </c>
      <c r="O15" s="122">
        <v>353671</v>
      </c>
      <c r="P15" s="122">
        <v>404510</v>
      </c>
      <c r="Q15" s="122">
        <v>397240</v>
      </c>
      <c r="R15" s="122">
        <v>353368</v>
      </c>
      <c r="S15" s="122">
        <v>365521</v>
      </c>
      <c r="T15" s="122">
        <v>375610</v>
      </c>
      <c r="U15" s="122">
        <v>386461</v>
      </c>
      <c r="V15" s="122">
        <v>408652</v>
      </c>
      <c r="W15" s="89">
        <v>408831</v>
      </c>
    </row>
    <row r="16" spans="1:23" ht="12" customHeight="1">
      <c r="A16" s="49"/>
      <c r="B16" s="50"/>
      <c r="C16" s="46"/>
      <c r="D16" s="40"/>
      <c r="E16" s="16" t="s">
        <v>4</v>
      </c>
      <c r="F16" s="18"/>
      <c r="G16" s="122">
        <v>354192</v>
      </c>
      <c r="H16" s="122">
        <v>325088</v>
      </c>
      <c r="I16" s="122">
        <v>303501</v>
      </c>
      <c r="J16" s="122">
        <v>262362</v>
      </c>
      <c r="K16" s="122">
        <v>249513</v>
      </c>
      <c r="L16" s="122">
        <v>315034</v>
      </c>
      <c r="M16" s="122">
        <v>220684</v>
      </c>
      <c r="N16" s="122">
        <v>213686</v>
      </c>
      <c r="O16" s="122">
        <v>244481</v>
      </c>
      <c r="P16" s="122">
        <v>295554</v>
      </c>
      <c r="Q16" s="122">
        <v>283671</v>
      </c>
      <c r="R16" s="122">
        <v>250490</v>
      </c>
      <c r="S16" s="122">
        <v>291183</v>
      </c>
      <c r="T16" s="122">
        <v>302971</v>
      </c>
      <c r="U16" s="122">
        <v>289190</v>
      </c>
      <c r="V16" s="122">
        <v>332363</v>
      </c>
      <c r="W16" s="89">
        <v>335950</v>
      </c>
    </row>
    <row r="17" spans="1:23" ht="12" customHeight="1">
      <c r="A17" s="49"/>
      <c r="B17" s="50"/>
      <c r="C17" s="46"/>
      <c r="D17" s="40"/>
      <c r="E17" s="16" t="s">
        <v>5</v>
      </c>
      <c r="F17" s="18"/>
      <c r="G17" s="122">
        <v>248036</v>
      </c>
      <c r="H17" s="122">
        <v>248578</v>
      </c>
      <c r="I17" s="122">
        <v>228843</v>
      </c>
      <c r="J17" s="122">
        <v>224695</v>
      </c>
      <c r="K17" s="122">
        <v>216225</v>
      </c>
      <c r="L17" s="122">
        <v>255684</v>
      </c>
      <c r="M17" s="122">
        <v>201312</v>
      </c>
      <c r="N17" s="122">
        <v>186200</v>
      </c>
      <c r="O17" s="122">
        <v>172343</v>
      </c>
      <c r="P17" s="122">
        <v>246898</v>
      </c>
      <c r="Q17" s="122">
        <v>188300</v>
      </c>
      <c r="R17" s="122">
        <v>170312</v>
      </c>
      <c r="S17" s="122">
        <v>207083</v>
      </c>
      <c r="T17" s="122">
        <v>195519</v>
      </c>
      <c r="U17" s="122">
        <v>190813</v>
      </c>
      <c r="V17" s="122">
        <v>252351</v>
      </c>
      <c r="W17" s="89">
        <v>252340</v>
      </c>
    </row>
    <row r="18" spans="1:23" ht="12" customHeight="1">
      <c r="A18" s="49"/>
      <c r="B18" s="50"/>
      <c r="C18" s="46"/>
      <c r="D18" s="40"/>
      <c r="E18" s="16" t="s">
        <v>1</v>
      </c>
      <c r="F18" s="18"/>
      <c r="G18" s="122">
        <v>207523</v>
      </c>
      <c r="H18" s="122">
        <v>168358</v>
      </c>
      <c r="I18" s="122">
        <v>159773</v>
      </c>
      <c r="J18" s="122">
        <v>152038</v>
      </c>
      <c r="K18" s="122">
        <v>125080</v>
      </c>
      <c r="L18" s="122">
        <v>148223</v>
      </c>
      <c r="M18" s="122">
        <v>171089</v>
      </c>
      <c r="N18" s="122">
        <v>151251</v>
      </c>
      <c r="O18" s="122">
        <v>172085</v>
      </c>
      <c r="P18" s="122">
        <v>176135</v>
      </c>
      <c r="Q18" s="122">
        <v>191946</v>
      </c>
      <c r="R18" s="122">
        <v>185314</v>
      </c>
      <c r="S18" s="122">
        <v>222759</v>
      </c>
      <c r="T18" s="122">
        <v>247609</v>
      </c>
      <c r="U18" s="122">
        <v>226358</v>
      </c>
      <c r="V18" s="122">
        <v>265194</v>
      </c>
      <c r="W18" s="89">
        <v>283258</v>
      </c>
    </row>
    <row r="19" spans="1:23" ht="12" customHeight="1">
      <c r="A19" s="49"/>
      <c r="B19" s="50"/>
      <c r="C19" s="46"/>
      <c r="D19" s="40"/>
      <c r="E19" s="16"/>
      <c r="F19" s="1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89"/>
    </row>
    <row r="20" spans="1:23" ht="12" customHeight="1">
      <c r="A20" s="49"/>
      <c r="B20" s="50" t="s">
        <v>150</v>
      </c>
      <c r="C20" s="46"/>
      <c r="D20" s="40"/>
      <c r="E20" s="16" t="s">
        <v>0</v>
      </c>
      <c r="F20" s="18"/>
      <c r="G20" s="122">
        <v>402648</v>
      </c>
      <c r="H20" s="122">
        <v>387531</v>
      </c>
      <c r="I20" s="122">
        <v>374531</v>
      </c>
      <c r="J20" s="122">
        <v>367292</v>
      </c>
      <c r="K20" s="122">
        <v>364176</v>
      </c>
      <c r="L20" s="122">
        <v>375847</v>
      </c>
      <c r="M20" s="122">
        <v>343192</v>
      </c>
      <c r="N20" s="122">
        <v>364611</v>
      </c>
      <c r="O20" s="122">
        <v>387762</v>
      </c>
      <c r="P20" s="122">
        <v>415600</v>
      </c>
      <c r="Q20" s="122">
        <v>364312</v>
      </c>
      <c r="R20" s="122">
        <v>332256</v>
      </c>
      <c r="S20" s="122">
        <v>327194</v>
      </c>
      <c r="T20" s="122">
        <v>319941</v>
      </c>
      <c r="U20" s="122">
        <v>319350</v>
      </c>
      <c r="V20" s="122">
        <v>329103</v>
      </c>
      <c r="W20" s="89">
        <v>351039</v>
      </c>
    </row>
    <row r="21" spans="1:23" ht="12" customHeight="1">
      <c r="A21" s="49"/>
      <c r="B21" s="16"/>
      <c r="C21" s="46"/>
      <c r="D21" s="40"/>
      <c r="E21" s="16" t="s">
        <v>2</v>
      </c>
      <c r="F21" s="18"/>
      <c r="G21" s="122">
        <v>158956</v>
      </c>
      <c r="H21" s="122">
        <v>144454</v>
      </c>
      <c r="I21" s="122">
        <v>131219</v>
      </c>
      <c r="J21" s="122">
        <v>124097</v>
      </c>
      <c r="K21" s="122">
        <v>124916</v>
      </c>
      <c r="L21" s="122">
        <v>145179</v>
      </c>
      <c r="M21" s="122">
        <v>134863</v>
      </c>
      <c r="N21" s="122">
        <v>128605</v>
      </c>
      <c r="O21" s="122">
        <v>125142</v>
      </c>
      <c r="P21" s="122">
        <v>167115</v>
      </c>
      <c r="Q21" s="122">
        <v>132268</v>
      </c>
      <c r="R21" s="122">
        <v>129140</v>
      </c>
      <c r="S21" s="122">
        <v>143001</v>
      </c>
      <c r="T21" s="122">
        <v>133057</v>
      </c>
      <c r="U21" s="122">
        <v>140408</v>
      </c>
      <c r="V21" s="122">
        <v>143877</v>
      </c>
      <c r="W21" s="89">
        <v>152720</v>
      </c>
    </row>
    <row r="22" spans="1:23" ht="12" customHeight="1">
      <c r="A22" s="49"/>
      <c r="B22" s="50"/>
      <c r="C22" s="46"/>
      <c r="D22" s="40"/>
      <c r="E22" s="16" t="s">
        <v>3</v>
      </c>
      <c r="F22" s="18"/>
      <c r="G22" s="122">
        <v>76465</v>
      </c>
      <c r="H22" s="122">
        <v>75978</v>
      </c>
      <c r="I22" s="122">
        <v>74122</v>
      </c>
      <c r="J22" s="122">
        <v>71299</v>
      </c>
      <c r="K22" s="122">
        <v>66079</v>
      </c>
      <c r="L22" s="122">
        <v>71268</v>
      </c>
      <c r="M22" s="122">
        <v>59433</v>
      </c>
      <c r="N22" s="122">
        <v>63344</v>
      </c>
      <c r="O22" s="122">
        <v>66296</v>
      </c>
      <c r="P22" s="122">
        <v>68936</v>
      </c>
      <c r="Q22" s="122">
        <v>59416</v>
      </c>
      <c r="R22" s="122">
        <v>58516</v>
      </c>
      <c r="S22" s="122">
        <v>58877</v>
      </c>
      <c r="T22" s="122">
        <v>61135</v>
      </c>
      <c r="U22" s="122">
        <v>60499</v>
      </c>
      <c r="V22" s="122">
        <v>65620</v>
      </c>
      <c r="W22" s="89">
        <v>74859</v>
      </c>
    </row>
    <row r="23" spans="1:23" ht="12" customHeight="1">
      <c r="A23" s="49"/>
      <c r="B23" s="50"/>
      <c r="C23" s="46"/>
      <c r="D23" s="40"/>
      <c r="E23" s="16" t="s">
        <v>4</v>
      </c>
      <c r="F23" s="18"/>
      <c r="G23" s="122">
        <v>60401</v>
      </c>
      <c r="H23" s="122">
        <v>52120</v>
      </c>
      <c r="I23" s="122">
        <v>46856</v>
      </c>
      <c r="J23" s="122">
        <v>42885</v>
      </c>
      <c r="K23" s="122">
        <v>45505</v>
      </c>
      <c r="L23" s="122">
        <v>45666</v>
      </c>
      <c r="M23" s="122">
        <v>37137</v>
      </c>
      <c r="N23" s="122">
        <v>43950</v>
      </c>
      <c r="O23" s="122">
        <v>48532</v>
      </c>
      <c r="P23" s="122">
        <v>49877</v>
      </c>
      <c r="Q23" s="122">
        <v>44046</v>
      </c>
      <c r="R23" s="122">
        <v>40927</v>
      </c>
      <c r="S23" s="122">
        <v>41340</v>
      </c>
      <c r="T23" s="122">
        <v>43404</v>
      </c>
      <c r="U23" s="122">
        <v>45312</v>
      </c>
      <c r="V23" s="122">
        <v>47687</v>
      </c>
      <c r="W23" s="89">
        <v>51489</v>
      </c>
    </row>
    <row r="24" spans="1:23" ht="12" customHeight="1">
      <c r="A24" s="49"/>
      <c r="B24" s="50"/>
      <c r="C24" s="46"/>
      <c r="D24" s="40"/>
      <c r="E24" s="16" t="s">
        <v>5</v>
      </c>
      <c r="F24" s="18"/>
      <c r="G24" s="122">
        <v>34294</v>
      </c>
      <c r="H24" s="122">
        <v>30865</v>
      </c>
      <c r="I24" s="122">
        <v>33468</v>
      </c>
      <c r="J24" s="122">
        <v>33750</v>
      </c>
      <c r="K24" s="122">
        <v>29304</v>
      </c>
      <c r="L24" s="122">
        <v>33951</v>
      </c>
      <c r="M24" s="122">
        <v>29703</v>
      </c>
      <c r="N24" s="122">
        <v>36068</v>
      </c>
      <c r="O24" s="122">
        <v>46631</v>
      </c>
      <c r="P24" s="122">
        <v>43629</v>
      </c>
      <c r="Q24" s="122">
        <v>39884</v>
      </c>
      <c r="R24" s="122">
        <v>43265</v>
      </c>
      <c r="S24" s="122">
        <v>30909</v>
      </c>
      <c r="T24" s="122">
        <v>23241</v>
      </c>
      <c r="U24" s="122">
        <v>24780</v>
      </c>
      <c r="V24" s="122">
        <v>30341</v>
      </c>
      <c r="W24" s="89">
        <v>29983</v>
      </c>
    </row>
    <row r="25" spans="1:23" ht="12" customHeight="1">
      <c r="A25" s="49"/>
      <c r="B25" s="50"/>
      <c r="C25" s="46"/>
      <c r="D25" s="40"/>
      <c r="E25" s="16" t="s">
        <v>1</v>
      </c>
      <c r="F25" s="18"/>
      <c r="G25" s="122">
        <v>72531</v>
      </c>
      <c r="H25" s="122">
        <v>84114</v>
      </c>
      <c r="I25" s="122">
        <v>88867</v>
      </c>
      <c r="J25" s="122">
        <v>95261</v>
      </c>
      <c r="K25" s="122">
        <v>98372</v>
      </c>
      <c r="L25" s="122">
        <v>79783</v>
      </c>
      <c r="M25" s="122">
        <v>82056</v>
      </c>
      <c r="N25" s="122">
        <v>92643</v>
      </c>
      <c r="O25" s="122">
        <v>101161</v>
      </c>
      <c r="P25" s="122">
        <v>86042</v>
      </c>
      <c r="Q25" s="122">
        <v>88699</v>
      </c>
      <c r="R25" s="122">
        <v>60408</v>
      </c>
      <c r="S25" s="122">
        <v>53068</v>
      </c>
      <c r="T25" s="122">
        <v>59105</v>
      </c>
      <c r="U25" s="122">
        <v>48352</v>
      </c>
      <c r="V25" s="122">
        <v>41578</v>
      </c>
      <c r="W25" s="89">
        <v>41988</v>
      </c>
    </row>
    <row r="26" spans="1:23" ht="12" customHeight="1">
      <c r="A26" s="49"/>
      <c r="B26" s="50"/>
      <c r="C26" s="46"/>
      <c r="D26" s="40"/>
      <c r="E26" s="16"/>
      <c r="F26" s="18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89"/>
    </row>
    <row r="27" spans="1:23" ht="12" customHeight="1">
      <c r="A27" s="49"/>
      <c r="B27" s="50" t="s">
        <v>196</v>
      </c>
      <c r="C27" s="46"/>
      <c r="D27" s="40"/>
      <c r="E27" s="16" t="s">
        <v>0</v>
      </c>
      <c r="F27" s="18"/>
      <c r="G27" s="122">
        <v>381727</v>
      </c>
      <c r="H27" s="122">
        <v>381231</v>
      </c>
      <c r="I27" s="122">
        <v>351980</v>
      </c>
      <c r="J27" s="122">
        <v>363481</v>
      </c>
      <c r="K27" s="122">
        <v>343607</v>
      </c>
      <c r="L27" s="122">
        <v>365508</v>
      </c>
      <c r="M27" s="122">
        <v>299674</v>
      </c>
      <c r="N27" s="122">
        <v>502414</v>
      </c>
      <c r="O27" s="122">
        <v>593051</v>
      </c>
      <c r="P27" s="122">
        <v>813482</v>
      </c>
      <c r="Q27" s="122">
        <v>751061</v>
      </c>
      <c r="R27" s="122">
        <v>801623</v>
      </c>
      <c r="S27" s="122">
        <v>823771</v>
      </c>
      <c r="T27" s="122">
        <v>841900</v>
      </c>
      <c r="U27" s="122">
        <v>736733</v>
      </c>
      <c r="V27" s="122">
        <v>676232</v>
      </c>
      <c r="W27" s="89">
        <v>695292</v>
      </c>
    </row>
    <row r="28" spans="1:23" ht="12" customHeight="1">
      <c r="A28" s="49"/>
      <c r="B28" s="16"/>
      <c r="C28" s="46"/>
      <c r="D28" s="40"/>
      <c r="E28" s="16" t="s">
        <v>2</v>
      </c>
      <c r="F28" s="18"/>
      <c r="G28" s="122">
        <v>143832</v>
      </c>
      <c r="H28" s="122">
        <v>153525</v>
      </c>
      <c r="I28" s="122">
        <v>137995</v>
      </c>
      <c r="J28" s="122">
        <v>141343</v>
      </c>
      <c r="K28" s="122">
        <v>138874</v>
      </c>
      <c r="L28" s="122">
        <v>147011</v>
      </c>
      <c r="M28" s="122">
        <v>131033</v>
      </c>
      <c r="N28" s="122">
        <v>186761</v>
      </c>
      <c r="O28" s="122">
        <v>158004</v>
      </c>
      <c r="P28" s="122">
        <v>253282</v>
      </c>
      <c r="Q28" s="122">
        <v>276753</v>
      </c>
      <c r="R28" s="122">
        <v>274185</v>
      </c>
      <c r="S28" s="122">
        <v>261763</v>
      </c>
      <c r="T28" s="122">
        <v>253429</v>
      </c>
      <c r="U28" s="122">
        <v>227913</v>
      </c>
      <c r="V28" s="122">
        <v>221082</v>
      </c>
      <c r="W28" s="89">
        <v>210464</v>
      </c>
    </row>
    <row r="29" spans="1:23" ht="12" customHeight="1">
      <c r="A29" s="49"/>
      <c r="B29" s="50"/>
      <c r="C29" s="46"/>
      <c r="D29" s="40"/>
      <c r="E29" s="16" t="s">
        <v>3</v>
      </c>
      <c r="F29" s="18"/>
      <c r="G29" s="122">
        <v>86880</v>
      </c>
      <c r="H29" s="122">
        <v>83890</v>
      </c>
      <c r="I29" s="122">
        <v>83437</v>
      </c>
      <c r="J29" s="122">
        <v>80889</v>
      </c>
      <c r="K29" s="122">
        <v>71258</v>
      </c>
      <c r="L29" s="122">
        <v>79753</v>
      </c>
      <c r="M29" s="122">
        <v>62528</v>
      </c>
      <c r="N29" s="122">
        <v>78461</v>
      </c>
      <c r="O29" s="122">
        <v>108553</v>
      </c>
      <c r="P29" s="122">
        <v>148090</v>
      </c>
      <c r="Q29" s="122">
        <v>166249</v>
      </c>
      <c r="R29" s="122">
        <v>212679</v>
      </c>
      <c r="S29" s="122">
        <v>255432</v>
      </c>
      <c r="T29" s="122">
        <v>302150</v>
      </c>
      <c r="U29" s="122">
        <v>239063</v>
      </c>
      <c r="V29" s="122">
        <v>185976</v>
      </c>
      <c r="W29" s="89">
        <v>232525</v>
      </c>
    </row>
    <row r="30" spans="1:23" ht="12" customHeight="1">
      <c r="A30" s="49"/>
      <c r="B30" s="50"/>
      <c r="C30" s="46"/>
      <c r="D30" s="40"/>
      <c r="E30" s="16" t="s">
        <v>4</v>
      </c>
      <c r="F30" s="18"/>
      <c r="G30" s="122">
        <v>59943</v>
      </c>
      <c r="H30" s="122">
        <v>55660</v>
      </c>
      <c r="I30" s="122">
        <v>50309</v>
      </c>
      <c r="J30" s="122">
        <v>46656</v>
      </c>
      <c r="K30" s="122">
        <v>44570</v>
      </c>
      <c r="L30" s="122">
        <v>48532</v>
      </c>
      <c r="M30" s="122">
        <v>38619</v>
      </c>
      <c r="N30" s="122">
        <v>47163</v>
      </c>
      <c r="O30" s="122">
        <v>42308</v>
      </c>
      <c r="P30" s="122">
        <v>60190</v>
      </c>
      <c r="Q30" s="122">
        <v>65785</v>
      </c>
      <c r="R30" s="122">
        <v>60044</v>
      </c>
      <c r="S30" s="122">
        <v>54919</v>
      </c>
      <c r="T30" s="122">
        <v>60111</v>
      </c>
      <c r="U30" s="122">
        <v>57773</v>
      </c>
      <c r="V30" s="122">
        <v>69608</v>
      </c>
      <c r="W30" s="89">
        <v>61507</v>
      </c>
    </row>
    <row r="31" spans="1:23" ht="12" customHeight="1">
      <c r="A31" s="49"/>
      <c r="B31" s="50"/>
      <c r="C31" s="46"/>
      <c r="D31" s="40"/>
      <c r="E31" s="16" t="s">
        <v>5</v>
      </c>
      <c r="F31" s="18"/>
      <c r="G31" s="122">
        <v>51833</v>
      </c>
      <c r="H31" s="122">
        <v>39690</v>
      </c>
      <c r="I31" s="122">
        <v>48180</v>
      </c>
      <c r="J31" s="122">
        <v>43309</v>
      </c>
      <c r="K31" s="122">
        <v>43859</v>
      </c>
      <c r="L31" s="122">
        <v>53581</v>
      </c>
      <c r="M31" s="122">
        <v>37863</v>
      </c>
      <c r="N31" s="122">
        <v>41618</v>
      </c>
      <c r="O31" s="122">
        <v>42027</v>
      </c>
      <c r="P31" s="122">
        <v>41237</v>
      </c>
      <c r="Q31" s="122">
        <v>36784</v>
      </c>
      <c r="R31" s="122">
        <v>39774</v>
      </c>
      <c r="S31" s="122">
        <v>44940</v>
      </c>
      <c r="T31" s="122">
        <v>49185</v>
      </c>
      <c r="U31" s="122">
        <v>57232</v>
      </c>
      <c r="V31" s="122">
        <v>60300</v>
      </c>
      <c r="W31" s="89">
        <v>67308</v>
      </c>
    </row>
    <row r="32" spans="1:23" ht="12" customHeight="1">
      <c r="A32" s="49"/>
      <c r="B32" s="50"/>
      <c r="C32" s="46"/>
      <c r="D32" s="40"/>
      <c r="E32" s="16" t="s">
        <v>1</v>
      </c>
      <c r="F32" s="18"/>
      <c r="G32" s="122">
        <v>39239</v>
      </c>
      <c r="H32" s="122">
        <v>48466</v>
      </c>
      <c r="I32" s="122">
        <v>32059</v>
      </c>
      <c r="J32" s="122">
        <v>51283</v>
      </c>
      <c r="K32" s="122">
        <v>45046</v>
      </c>
      <c r="L32" s="122">
        <v>36631</v>
      </c>
      <c r="M32" s="122">
        <v>29630</v>
      </c>
      <c r="N32" s="122">
        <v>148410</v>
      </c>
      <c r="O32" s="122">
        <v>242159</v>
      </c>
      <c r="P32" s="122">
        <v>310682</v>
      </c>
      <c r="Q32" s="122">
        <v>205490</v>
      </c>
      <c r="R32" s="122">
        <v>214940</v>
      </c>
      <c r="S32" s="122">
        <v>206717</v>
      </c>
      <c r="T32" s="122">
        <v>177024</v>
      </c>
      <c r="U32" s="122">
        <v>154752</v>
      </c>
      <c r="V32" s="122">
        <v>139265</v>
      </c>
      <c r="W32" s="89">
        <v>123488</v>
      </c>
    </row>
    <row r="33" spans="1:23" ht="12" customHeight="1">
      <c r="A33" s="49"/>
      <c r="B33" s="50"/>
      <c r="C33" s="46"/>
      <c r="D33" s="40"/>
      <c r="E33" s="16"/>
      <c r="F33" s="18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89"/>
    </row>
    <row r="34" spans="1:23" ht="12" customHeight="1">
      <c r="A34" s="49"/>
      <c r="B34" s="50" t="s">
        <v>197</v>
      </c>
      <c r="C34" s="46"/>
      <c r="D34" s="40"/>
      <c r="E34" s="16" t="s">
        <v>0</v>
      </c>
      <c r="F34" s="18"/>
      <c r="G34" s="122">
        <v>502384</v>
      </c>
      <c r="H34" s="122">
        <v>467368</v>
      </c>
      <c r="I34" s="122">
        <v>448523</v>
      </c>
      <c r="J34" s="122">
        <v>391832</v>
      </c>
      <c r="K34" s="122">
        <v>387957</v>
      </c>
      <c r="L34" s="122">
        <v>441106</v>
      </c>
      <c r="M34" s="122">
        <v>322168</v>
      </c>
      <c r="N34" s="122">
        <v>823555</v>
      </c>
      <c r="O34" s="122">
        <v>868848</v>
      </c>
      <c r="P34" s="122">
        <v>1162366</v>
      </c>
      <c r="Q34" s="122">
        <v>1210562</v>
      </c>
      <c r="R34" s="122">
        <v>1337614</v>
      </c>
      <c r="S34" s="122">
        <v>1258024</v>
      </c>
      <c r="T34" s="122">
        <v>1046718</v>
      </c>
      <c r="U34" s="122">
        <v>897610</v>
      </c>
      <c r="V34" s="122">
        <v>819484</v>
      </c>
      <c r="W34" s="89">
        <v>830533</v>
      </c>
    </row>
    <row r="35" spans="1:23" ht="12" customHeight="1">
      <c r="A35" s="49"/>
      <c r="B35" s="50"/>
      <c r="C35" s="46"/>
      <c r="D35" s="40"/>
      <c r="E35" s="16" t="s">
        <v>2</v>
      </c>
      <c r="F35" s="18"/>
      <c r="G35" s="122">
        <v>272165</v>
      </c>
      <c r="H35" s="122">
        <v>247615</v>
      </c>
      <c r="I35" s="122">
        <v>236103</v>
      </c>
      <c r="J35" s="122">
        <v>195998</v>
      </c>
      <c r="K35" s="122">
        <v>188717</v>
      </c>
      <c r="L35" s="122">
        <v>201173</v>
      </c>
      <c r="M35" s="122">
        <v>156251</v>
      </c>
      <c r="N35" s="122">
        <v>334924</v>
      </c>
      <c r="O35" s="122">
        <v>281316</v>
      </c>
      <c r="P35" s="122">
        <v>452529</v>
      </c>
      <c r="Q35" s="122">
        <v>589945</v>
      </c>
      <c r="R35" s="122">
        <v>658840</v>
      </c>
      <c r="S35" s="122">
        <v>593878</v>
      </c>
      <c r="T35" s="122">
        <v>436481</v>
      </c>
      <c r="U35" s="122">
        <v>375489</v>
      </c>
      <c r="V35" s="122">
        <v>341727</v>
      </c>
      <c r="W35" s="89">
        <v>336485</v>
      </c>
    </row>
    <row r="36" spans="1:23" ht="12" customHeight="1">
      <c r="A36" s="49"/>
      <c r="B36" s="50"/>
      <c r="C36" s="46"/>
      <c r="D36" s="40"/>
      <c r="E36" s="16" t="s">
        <v>3</v>
      </c>
      <c r="F36" s="18"/>
      <c r="G36" s="122">
        <v>74574</v>
      </c>
      <c r="H36" s="122">
        <v>74867</v>
      </c>
      <c r="I36" s="122">
        <v>74831</v>
      </c>
      <c r="J36" s="122">
        <v>69170</v>
      </c>
      <c r="K36" s="122">
        <v>66900</v>
      </c>
      <c r="L36" s="122">
        <v>68303</v>
      </c>
      <c r="M36" s="122">
        <v>49185</v>
      </c>
      <c r="N36" s="122">
        <v>76194</v>
      </c>
      <c r="O36" s="122">
        <v>79739</v>
      </c>
      <c r="P36" s="122">
        <v>101964</v>
      </c>
      <c r="Q36" s="122">
        <v>128124</v>
      </c>
      <c r="R36" s="122">
        <v>133389</v>
      </c>
      <c r="S36" s="122">
        <v>142653</v>
      </c>
      <c r="T36" s="122">
        <v>151263</v>
      </c>
      <c r="U36" s="122">
        <v>137824</v>
      </c>
      <c r="V36" s="122">
        <v>120149</v>
      </c>
      <c r="W36" s="89">
        <v>141294</v>
      </c>
    </row>
    <row r="37" spans="1:23" ht="12" customHeight="1">
      <c r="A37" s="49"/>
      <c r="B37" s="50"/>
      <c r="C37" s="46"/>
      <c r="D37" s="40"/>
      <c r="E37" s="16" t="s">
        <v>4</v>
      </c>
      <c r="F37" s="18"/>
      <c r="G37" s="122">
        <v>58728</v>
      </c>
      <c r="H37" s="122">
        <v>56478</v>
      </c>
      <c r="I37" s="122">
        <v>51369</v>
      </c>
      <c r="J37" s="122">
        <v>38266</v>
      </c>
      <c r="K37" s="122">
        <v>37006</v>
      </c>
      <c r="L37" s="122">
        <v>34439</v>
      </c>
      <c r="M37" s="122">
        <v>23301</v>
      </c>
      <c r="N37" s="122">
        <v>26437</v>
      </c>
      <c r="O37" s="122">
        <v>41037</v>
      </c>
      <c r="P37" s="122">
        <v>81862</v>
      </c>
      <c r="Q37" s="122">
        <v>121943</v>
      </c>
      <c r="R37" s="122">
        <v>143671</v>
      </c>
      <c r="S37" s="122">
        <v>111621</v>
      </c>
      <c r="T37" s="122">
        <v>98303</v>
      </c>
      <c r="U37" s="122">
        <v>82978</v>
      </c>
      <c r="V37" s="122">
        <v>65255</v>
      </c>
      <c r="W37" s="89">
        <v>67032</v>
      </c>
    </row>
    <row r="38" spans="1:23" ht="12" customHeight="1">
      <c r="A38" s="49"/>
      <c r="B38" s="50"/>
      <c r="C38" s="46"/>
      <c r="D38" s="40"/>
      <c r="E38" s="16" t="s">
        <v>5</v>
      </c>
      <c r="F38" s="18"/>
      <c r="G38" s="122">
        <v>40111</v>
      </c>
      <c r="H38" s="122">
        <v>37606</v>
      </c>
      <c r="I38" s="122">
        <v>35450</v>
      </c>
      <c r="J38" s="122">
        <v>33748</v>
      </c>
      <c r="K38" s="122">
        <v>34655</v>
      </c>
      <c r="L38" s="122">
        <v>40547</v>
      </c>
      <c r="M38" s="122">
        <v>30398</v>
      </c>
      <c r="N38" s="122">
        <v>48746</v>
      </c>
      <c r="O38" s="122">
        <v>44756</v>
      </c>
      <c r="P38" s="122">
        <v>48626</v>
      </c>
      <c r="Q38" s="122">
        <v>38127</v>
      </c>
      <c r="R38" s="122">
        <v>43159</v>
      </c>
      <c r="S38" s="122">
        <v>56460</v>
      </c>
      <c r="T38" s="122">
        <v>54865</v>
      </c>
      <c r="U38" s="122">
        <v>55272</v>
      </c>
      <c r="V38" s="122">
        <v>64060</v>
      </c>
      <c r="W38" s="89">
        <v>79267</v>
      </c>
    </row>
    <row r="39" spans="1:23" ht="12" customHeight="1">
      <c r="A39" s="49"/>
      <c r="B39" s="50"/>
      <c r="C39" s="46"/>
      <c r="D39" s="40"/>
      <c r="E39" s="16" t="s">
        <v>1</v>
      </c>
      <c r="F39" s="18"/>
      <c r="G39" s="122">
        <v>56806</v>
      </c>
      <c r="H39" s="122">
        <v>50802</v>
      </c>
      <c r="I39" s="122">
        <v>50769</v>
      </c>
      <c r="J39" s="122">
        <v>54649</v>
      </c>
      <c r="K39" s="122">
        <v>60680</v>
      </c>
      <c r="L39" s="122">
        <v>96643</v>
      </c>
      <c r="M39" s="122">
        <v>63031</v>
      </c>
      <c r="N39" s="122">
        <v>337253</v>
      </c>
      <c r="O39" s="122">
        <v>422001</v>
      </c>
      <c r="P39" s="122">
        <v>477386</v>
      </c>
      <c r="Q39" s="122">
        <v>332422</v>
      </c>
      <c r="R39" s="122">
        <v>358555</v>
      </c>
      <c r="S39" s="122">
        <v>353411</v>
      </c>
      <c r="T39" s="122">
        <v>305806</v>
      </c>
      <c r="U39" s="122">
        <v>246047</v>
      </c>
      <c r="V39" s="122">
        <v>228293</v>
      </c>
      <c r="W39" s="89">
        <v>206456</v>
      </c>
    </row>
    <row r="40" spans="1:23" ht="12" customHeight="1">
      <c r="A40" s="49"/>
      <c r="B40" s="50"/>
      <c r="C40" s="46"/>
      <c r="D40" s="40"/>
      <c r="E40" s="16"/>
      <c r="F40" s="1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89"/>
    </row>
    <row r="41" spans="1:23" ht="12" customHeight="1">
      <c r="A41" s="49"/>
      <c r="B41" s="50" t="s">
        <v>198</v>
      </c>
      <c r="C41" s="46"/>
      <c r="D41" s="40"/>
      <c r="E41" s="16" t="s">
        <v>0</v>
      </c>
      <c r="F41" s="18"/>
      <c r="G41" s="122">
        <v>435069</v>
      </c>
      <c r="H41" s="122">
        <v>395918</v>
      </c>
      <c r="I41" s="122">
        <v>375948</v>
      </c>
      <c r="J41" s="122">
        <v>324098</v>
      </c>
      <c r="K41" s="122">
        <v>292516</v>
      </c>
      <c r="L41" s="122">
        <v>306678</v>
      </c>
      <c r="M41" s="122">
        <v>277244</v>
      </c>
      <c r="N41" s="122">
        <v>274228</v>
      </c>
      <c r="O41" s="122">
        <v>281166</v>
      </c>
      <c r="P41" s="122">
        <v>317285</v>
      </c>
      <c r="Q41" s="122">
        <v>322868</v>
      </c>
      <c r="R41" s="122">
        <v>289414</v>
      </c>
      <c r="S41" s="122">
        <v>284351</v>
      </c>
      <c r="T41" s="122">
        <v>298087</v>
      </c>
      <c r="U41" s="122">
        <v>311834</v>
      </c>
      <c r="V41" s="122">
        <v>335652</v>
      </c>
      <c r="W41" s="89">
        <v>378817</v>
      </c>
    </row>
    <row r="42" spans="1:23" ht="12" customHeight="1">
      <c r="A42" s="49"/>
      <c r="B42" s="50"/>
      <c r="C42" s="46"/>
      <c r="D42" s="40"/>
      <c r="E42" s="16" t="s">
        <v>2</v>
      </c>
      <c r="F42" s="18"/>
      <c r="G42" s="122">
        <v>166762</v>
      </c>
      <c r="H42" s="122">
        <v>146803</v>
      </c>
      <c r="I42" s="122">
        <v>146729</v>
      </c>
      <c r="J42" s="122">
        <v>130412</v>
      </c>
      <c r="K42" s="122">
        <v>110825</v>
      </c>
      <c r="L42" s="122">
        <v>123882</v>
      </c>
      <c r="M42" s="122">
        <v>116013</v>
      </c>
      <c r="N42" s="122">
        <v>109088</v>
      </c>
      <c r="O42" s="122">
        <v>108420</v>
      </c>
      <c r="P42" s="122">
        <v>108930</v>
      </c>
      <c r="Q42" s="122">
        <v>118741</v>
      </c>
      <c r="R42" s="122">
        <v>114844</v>
      </c>
      <c r="S42" s="122">
        <v>104283</v>
      </c>
      <c r="T42" s="122">
        <v>98952</v>
      </c>
      <c r="U42" s="122">
        <v>94612</v>
      </c>
      <c r="V42" s="122">
        <v>101927</v>
      </c>
      <c r="W42" s="89">
        <v>114208</v>
      </c>
    </row>
    <row r="43" spans="1:23" ht="12" customHeight="1">
      <c r="A43" s="49"/>
      <c r="B43" s="50"/>
      <c r="C43" s="46"/>
      <c r="D43" s="40"/>
      <c r="E43" s="16" t="s">
        <v>3</v>
      </c>
      <c r="F43" s="18"/>
      <c r="G43" s="122">
        <v>124248</v>
      </c>
      <c r="H43" s="122">
        <v>113944</v>
      </c>
      <c r="I43" s="122">
        <v>100645</v>
      </c>
      <c r="J43" s="122">
        <v>80554</v>
      </c>
      <c r="K43" s="122">
        <v>64897</v>
      </c>
      <c r="L43" s="122">
        <v>72948</v>
      </c>
      <c r="M43" s="122">
        <v>62085</v>
      </c>
      <c r="N43" s="122">
        <v>63918</v>
      </c>
      <c r="O43" s="122">
        <v>69414</v>
      </c>
      <c r="P43" s="122">
        <v>74431</v>
      </c>
      <c r="Q43" s="122">
        <v>65643</v>
      </c>
      <c r="R43" s="122">
        <v>57855</v>
      </c>
      <c r="S43" s="122">
        <v>60826</v>
      </c>
      <c r="T43" s="122">
        <v>60396</v>
      </c>
      <c r="U43" s="122">
        <v>58922</v>
      </c>
      <c r="V43" s="122">
        <v>65542</v>
      </c>
      <c r="W43" s="89">
        <v>81413</v>
      </c>
    </row>
    <row r="44" spans="1:23" ht="12" customHeight="1">
      <c r="A44" s="49"/>
      <c r="B44" s="50"/>
      <c r="C44" s="46"/>
      <c r="D44" s="40"/>
      <c r="E44" s="16" t="s">
        <v>4</v>
      </c>
      <c r="F44" s="18"/>
      <c r="G44" s="122">
        <v>56950</v>
      </c>
      <c r="H44" s="122">
        <v>50738</v>
      </c>
      <c r="I44" s="122">
        <v>44356</v>
      </c>
      <c r="J44" s="122">
        <v>39411</v>
      </c>
      <c r="K44" s="122">
        <v>37332</v>
      </c>
      <c r="L44" s="122">
        <v>35875</v>
      </c>
      <c r="M44" s="122">
        <v>32250</v>
      </c>
      <c r="N44" s="122">
        <v>36449</v>
      </c>
      <c r="O44" s="122">
        <v>33492</v>
      </c>
      <c r="P44" s="122">
        <v>47253</v>
      </c>
      <c r="Q44" s="122">
        <v>44632</v>
      </c>
      <c r="R44" s="122">
        <v>38780</v>
      </c>
      <c r="S44" s="122">
        <v>45222</v>
      </c>
      <c r="T44" s="122">
        <v>55157</v>
      </c>
      <c r="U44" s="122">
        <v>56423</v>
      </c>
      <c r="V44" s="122">
        <v>57415</v>
      </c>
      <c r="W44" s="89">
        <v>54714</v>
      </c>
    </row>
    <row r="45" spans="1:23" ht="12" customHeight="1">
      <c r="A45" s="49"/>
      <c r="B45" s="50"/>
      <c r="C45" s="46"/>
      <c r="D45" s="40"/>
      <c r="E45" s="16" t="s">
        <v>5</v>
      </c>
      <c r="F45" s="18"/>
      <c r="G45" s="122">
        <v>51565</v>
      </c>
      <c r="H45" s="122">
        <v>49495</v>
      </c>
      <c r="I45" s="122">
        <v>50488</v>
      </c>
      <c r="J45" s="122">
        <v>42166</v>
      </c>
      <c r="K45" s="122">
        <v>45449</v>
      </c>
      <c r="L45" s="122">
        <v>43659</v>
      </c>
      <c r="M45" s="122">
        <v>34373</v>
      </c>
      <c r="N45" s="122">
        <v>34531</v>
      </c>
      <c r="O45" s="122">
        <v>30551</v>
      </c>
      <c r="P45" s="122">
        <v>45845</v>
      </c>
      <c r="Q45" s="122">
        <v>39028</v>
      </c>
      <c r="R45" s="122">
        <v>35379</v>
      </c>
      <c r="S45" s="122">
        <v>38818</v>
      </c>
      <c r="T45" s="122">
        <v>36958</v>
      </c>
      <c r="U45" s="122">
        <v>46615</v>
      </c>
      <c r="V45" s="122">
        <v>57430</v>
      </c>
      <c r="W45" s="89">
        <v>69695</v>
      </c>
    </row>
    <row r="46" spans="1:23" ht="12" customHeight="1">
      <c r="A46" s="49"/>
      <c r="B46" s="50"/>
      <c r="C46" s="46"/>
      <c r="D46" s="40"/>
      <c r="E46" s="16" t="s">
        <v>1</v>
      </c>
      <c r="F46" s="18"/>
      <c r="G46" s="122">
        <v>35544</v>
      </c>
      <c r="H46" s="122">
        <v>34938</v>
      </c>
      <c r="I46" s="122">
        <v>33730</v>
      </c>
      <c r="J46" s="122">
        <v>31554</v>
      </c>
      <c r="K46" s="122">
        <v>34014</v>
      </c>
      <c r="L46" s="122">
        <v>30314</v>
      </c>
      <c r="M46" s="122">
        <v>32523</v>
      </c>
      <c r="N46" s="122">
        <v>30242</v>
      </c>
      <c r="O46" s="122">
        <v>39289</v>
      </c>
      <c r="P46" s="122">
        <v>40826</v>
      </c>
      <c r="Q46" s="122">
        <v>54824</v>
      </c>
      <c r="R46" s="122">
        <v>42555</v>
      </c>
      <c r="S46" s="122">
        <v>35202</v>
      </c>
      <c r="T46" s="122">
        <v>46623</v>
      </c>
      <c r="U46" s="122">
        <v>55262</v>
      </c>
      <c r="V46" s="122">
        <v>53338</v>
      </c>
      <c r="W46" s="89">
        <v>58788</v>
      </c>
    </row>
    <row r="47" spans="1:23" ht="12" customHeight="1">
      <c r="A47" s="49"/>
      <c r="B47" s="50"/>
      <c r="C47" s="46"/>
      <c r="D47" s="40"/>
      <c r="E47" s="16"/>
      <c r="F47" s="1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89"/>
    </row>
    <row r="48" spans="1:23" ht="12" customHeight="1">
      <c r="A48" s="49"/>
      <c r="B48" s="50" t="s">
        <v>154</v>
      </c>
      <c r="C48" s="46"/>
      <c r="D48" s="40"/>
      <c r="E48" s="16" t="s">
        <v>0</v>
      </c>
      <c r="F48" s="18"/>
      <c r="G48" s="122">
        <v>348869</v>
      </c>
      <c r="H48" s="122">
        <v>329548</v>
      </c>
      <c r="I48" s="122">
        <v>301538</v>
      </c>
      <c r="J48" s="122">
        <v>287325</v>
      </c>
      <c r="K48" s="122">
        <v>262148</v>
      </c>
      <c r="L48" s="122">
        <v>320411</v>
      </c>
      <c r="M48" s="122">
        <v>286053</v>
      </c>
      <c r="N48" s="122">
        <v>285957</v>
      </c>
      <c r="O48" s="122">
        <v>282903</v>
      </c>
      <c r="P48" s="122">
        <v>350423</v>
      </c>
      <c r="Q48" s="122">
        <v>335299</v>
      </c>
      <c r="R48" s="122">
        <v>283005</v>
      </c>
      <c r="S48" s="122">
        <v>304609</v>
      </c>
      <c r="T48" s="122">
        <v>311964</v>
      </c>
      <c r="U48" s="122">
        <v>306987</v>
      </c>
      <c r="V48" s="122">
        <v>335057</v>
      </c>
      <c r="W48" s="89">
        <v>362468</v>
      </c>
    </row>
    <row r="49" spans="1:23" ht="12" customHeight="1">
      <c r="A49" s="49"/>
      <c r="B49" s="50"/>
      <c r="C49" s="46"/>
      <c r="D49" s="40"/>
      <c r="E49" s="16" t="s">
        <v>2</v>
      </c>
      <c r="F49" s="18"/>
      <c r="G49" s="122">
        <v>132664</v>
      </c>
      <c r="H49" s="122">
        <v>127133</v>
      </c>
      <c r="I49" s="122">
        <v>113973</v>
      </c>
      <c r="J49" s="122">
        <v>108292</v>
      </c>
      <c r="K49" s="122">
        <v>98208</v>
      </c>
      <c r="L49" s="122">
        <v>116768</v>
      </c>
      <c r="M49" s="122">
        <v>121645</v>
      </c>
      <c r="N49" s="122">
        <v>117624</v>
      </c>
      <c r="O49" s="122">
        <v>111913</v>
      </c>
      <c r="P49" s="122">
        <v>128091</v>
      </c>
      <c r="Q49" s="122">
        <v>135531</v>
      </c>
      <c r="R49" s="122">
        <v>114730</v>
      </c>
      <c r="S49" s="122">
        <v>117209</v>
      </c>
      <c r="T49" s="122">
        <v>116081</v>
      </c>
      <c r="U49" s="122">
        <v>119901</v>
      </c>
      <c r="V49" s="122">
        <v>117250</v>
      </c>
      <c r="W49" s="89">
        <v>125561</v>
      </c>
    </row>
    <row r="50" spans="1:23" ht="12" customHeight="1">
      <c r="A50" s="49"/>
      <c r="B50" s="50"/>
      <c r="C50" s="46"/>
      <c r="D50" s="40"/>
      <c r="E50" s="16" t="s">
        <v>3</v>
      </c>
      <c r="F50" s="18"/>
      <c r="G50" s="122">
        <v>104752</v>
      </c>
      <c r="H50" s="122">
        <v>97774</v>
      </c>
      <c r="I50" s="122">
        <v>95314</v>
      </c>
      <c r="J50" s="122">
        <v>94198</v>
      </c>
      <c r="K50" s="122">
        <v>88449</v>
      </c>
      <c r="L50" s="122">
        <v>103442</v>
      </c>
      <c r="M50" s="122">
        <v>90820</v>
      </c>
      <c r="N50" s="122">
        <v>92324</v>
      </c>
      <c r="O50" s="122">
        <v>83345</v>
      </c>
      <c r="P50" s="122">
        <v>101139</v>
      </c>
      <c r="Q50" s="122">
        <v>84048</v>
      </c>
      <c r="R50" s="122">
        <v>71173</v>
      </c>
      <c r="S50" s="122">
        <v>76520</v>
      </c>
      <c r="T50" s="122">
        <v>89688</v>
      </c>
      <c r="U50" s="122">
        <v>83573</v>
      </c>
      <c r="V50" s="122">
        <v>89076</v>
      </c>
      <c r="W50" s="89">
        <v>96223</v>
      </c>
    </row>
    <row r="51" spans="1:23" ht="12" customHeight="1">
      <c r="A51" s="49"/>
      <c r="B51" s="50"/>
      <c r="C51" s="46"/>
      <c r="D51" s="40"/>
      <c r="E51" s="16" t="s">
        <v>4</v>
      </c>
      <c r="F51" s="18"/>
      <c r="G51" s="122">
        <v>30817</v>
      </c>
      <c r="H51" s="122">
        <v>25224</v>
      </c>
      <c r="I51" s="122">
        <v>21041</v>
      </c>
      <c r="J51" s="122">
        <v>18746</v>
      </c>
      <c r="K51" s="122">
        <v>19074</v>
      </c>
      <c r="L51" s="122">
        <v>23253</v>
      </c>
      <c r="M51" s="122">
        <v>19735</v>
      </c>
      <c r="N51" s="122">
        <v>24520</v>
      </c>
      <c r="O51" s="122">
        <v>27074</v>
      </c>
      <c r="P51" s="122">
        <v>34624</v>
      </c>
      <c r="Q51" s="122">
        <v>33265</v>
      </c>
      <c r="R51" s="122">
        <v>26842</v>
      </c>
      <c r="S51" s="122">
        <v>30403</v>
      </c>
      <c r="T51" s="122">
        <v>35726</v>
      </c>
      <c r="U51" s="122">
        <v>33352</v>
      </c>
      <c r="V51" s="122">
        <v>35253</v>
      </c>
      <c r="W51" s="89">
        <v>36888</v>
      </c>
    </row>
    <row r="52" spans="1:23" ht="12" customHeight="1">
      <c r="A52" s="49"/>
      <c r="B52" s="50"/>
      <c r="C52" s="46"/>
      <c r="D52" s="40"/>
      <c r="E52" s="16" t="s">
        <v>5</v>
      </c>
      <c r="F52" s="18"/>
      <c r="G52" s="122">
        <v>48473</v>
      </c>
      <c r="H52" s="122">
        <v>43540</v>
      </c>
      <c r="I52" s="122">
        <v>41408</v>
      </c>
      <c r="J52" s="122">
        <v>40000</v>
      </c>
      <c r="K52" s="122">
        <v>30505</v>
      </c>
      <c r="L52" s="122">
        <v>50397</v>
      </c>
      <c r="M52" s="122">
        <v>30699</v>
      </c>
      <c r="N52" s="122">
        <v>30711</v>
      </c>
      <c r="O52" s="122">
        <v>28110</v>
      </c>
      <c r="P52" s="122">
        <v>43709</v>
      </c>
      <c r="Q52" s="122">
        <v>38728</v>
      </c>
      <c r="R52" s="122">
        <v>29837</v>
      </c>
      <c r="S52" s="122">
        <v>33449</v>
      </c>
      <c r="T52" s="122">
        <v>32995</v>
      </c>
      <c r="U52" s="122">
        <v>34057</v>
      </c>
      <c r="V52" s="122">
        <v>40765</v>
      </c>
      <c r="W52" s="89">
        <v>44912</v>
      </c>
    </row>
    <row r="53" spans="1:23" ht="12" customHeight="1">
      <c r="A53" s="49"/>
      <c r="B53" s="50"/>
      <c r="C53" s="46"/>
      <c r="D53" s="40"/>
      <c r="E53" s="16" t="s">
        <v>1</v>
      </c>
      <c r="F53" s="18"/>
      <c r="G53" s="122">
        <v>32163</v>
      </c>
      <c r="H53" s="122">
        <v>35878</v>
      </c>
      <c r="I53" s="122">
        <v>29802</v>
      </c>
      <c r="J53" s="122">
        <v>26090</v>
      </c>
      <c r="K53" s="122">
        <v>25911</v>
      </c>
      <c r="L53" s="122">
        <v>26550</v>
      </c>
      <c r="M53" s="122">
        <v>23153</v>
      </c>
      <c r="N53" s="122">
        <v>20778</v>
      </c>
      <c r="O53" s="122">
        <v>32461</v>
      </c>
      <c r="P53" s="122">
        <v>42860</v>
      </c>
      <c r="Q53" s="122">
        <v>43726</v>
      </c>
      <c r="R53" s="122">
        <v>40423</v>
      </c>
      <c r="S53" s="122">
        <v>47029</v>
      </c>
      <c r="T53" s="122">
        <v>37474</v>
      </c>
      <c r="U53" s="122">
        <v>36104</v>
      </c>
      <c r="V53" s="122">
        <v>52714</v>
      </c>
      <c r="W53" s="89">
        <v>58883</v>
      </c>
    </row>
    <row r="54" spans="1:23" ht="12" customHeight="1">
      <c r="A54" s="49"/>
      <c r="B54" s="50"/>
      <c r="C54" s="46"/>
      <c r="D54" s="40"/>
      <c r="E54" s="16"/>
      <c r="F54" s="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89"/>
    </row>
    <row r="55" spans="1:23" ht="12" customHeight="1">
      <c r="A55" s="49"/>
      <c r="B55" s="50" t="s">
        <v>155</v>
      </c>
      <c r="C55" s="46"/>
      <c r="D55" s="40"/>
      <c r="E55" s="16" t="s">
        <v>0</v>
      </c>
      <c r="F55" s="18"/>
      <c r="G55" s="122">
        <v>474593</v>
      </c>
      <c r="H55" s="122">
        <v>435405</v>
      </c>
      <c r="I55" s="122">
        <v>428242</v>
      </c>
      <c r="J55" s="122">
        <v>373865</v>
      </c>
      <c r="K55" s="122">
        <v>341018</v>
      </c>
      <c r="L55" s="122">
        <v>376884</v>
      </c>
      <c r="M55" s="122">
        <v>327455</v>
      </c>
      <c r="N55" s="122">
        <v>517547</v>
      </c>
      <c r="O55" s="122">
        <v>533638</v>
      </c>
      <c r="P55" s="122">
        <v>656286</v>
      </c>
      <c r="Q55" s="122">
        <v>765882</v>
      </c>
      <c r="R55" s="122">
        <v>808476</v>
      </c>
      <c r="S55" s="122">
        <v>901832</v>
      </c>
      <c r="T55" s="122">
        <v>888586</v>
      </c>
      <c r="U55" s="122">
        <v>833641</v>
      </c>
      <c r="V55" s="122">
        <v>800738</v>
      </c>
      <c r="W55" s="89">
        <v>1300592</v>
      </c>
    </row>
    <row r="56" spans="1:23" ht="12" customHeight="1">
      <c r="A56" s="49"/>
      <c r="B56" s="50"/>
      <c r="C56" s="46"/>
      <c r="D56" s="40"/>
      <c r="E56" s="16" t="s">
        <v>2</v>
      </c>
      <c r="F56" s="18"/>
      <c r="G56" s="122">
        <v>211344</v>
      </c>
      <c r="H56" s="122">
        <v>195275</v>
      </c>
      <c r="I56" s="122">
        <v>223665</v>
      </c>
      <c r="J56" s="122">
        <v>175851</v>
      </c>
      <c r="K56" s="122">
        <v>150129</v>
      </c>
      <c r="L56" s="122">
        <v>167441</v>
      </c>
      <c r="M56" s="122">
        <v>154994</v>
      </c>
      <c r="N56" s="122">
        <v>231628</v>
      </c>
      <c r="O56" s="122">
        <v>199746</v>
      </c>
      <c r="P56" s="122">
        <v>253003</v>
      </c>
      <c r="Q56" s="122">
        <v>313961</v>
      </c>
      <c r="R56" s="122">
        <v>322072</v>
      </c>
      <c r="S56" s="122">
        <v>340368</v>
      </c>
      <c r="T56" s="122">
        <v>307780</v>
      </c>
      <c r="U56" s="122">
        <v>227184</v>
      </c>
      <c r="V56" s="122">
        <v>193807</v>
      </c>
      <c r="W56" s="89">
        <v>231195</v>
      </c>
    </row>
    <row r="57" spans="1:23" ht="12" customHeight="1">
      <c r="A57" s="49"/>
      <c r="B57" s="50"/>
      <c r="C57" s="46"/>
      <c r="D57" s="40"/>
      <c r="E57" s="16" t="s">
        <v>3</v>
      </c>
      <c r="F57" s="18"/>
      <c r="G57" s="122">
        <v>103524</v>
      </c>
      <c r="H57" s="122">
        <v>105044</v>
      </c>
      <c r="I57" s="122">
        <v>87171</v>
      </c>
      <c r="J57" s="122">
        <v>87952</v>
      </c>
      <c r="K57" s="122">
        <v>96383</v>
      </c>
      <c r="L57" s="122">
        <v>105782</v>
      </c>
      <c r="M57" s="122">
        <v>81934</v>
      </c>
      <c r="N57" s="122">
        <v>92544</v>
      </c>
      <c r="O57" s="122">
        <v>100521</v>
      </c>
      <c r="P57" s="122">
        <v>106749</v>
      </c>
      <c r="Q57" s="122">
        <v>115245</v>
      </c>
      <c r="R57" s="122">
        <v>123871</v>
      </c>
      <c r="S57" s="122">
        <v>140984</v>
      </c>
      <c r="T57" s="122">
        <v>168088</v>
      </c>
      <c r="U57" s="122">
        <v>160976</v>
      </c>
      <c r="V57" s="122">
        <v>173766</v>
      </c>
      <c r="W57" s="89">
        <v>213087</v>
      </c>
    </row>
    <row r="58" spans="1:23" ht="12" customHeight="1">
      <c r="A58" s="49"/>
      <c r="B58" s="50"/>
      <c r="C58" s="46"/>
      <c r="D58" s="40"/>
      <c r="E58" s="16" t="s">
        <v>4</v>
      </c>
      <c r="F58" s="18"/>
      <c r="G58" s="122">
        <v>56182</v>
      </c>
      <c r="H58" s="122">
        <v>51164</v>
      </c>
      <c r="I58" s="122">
        <v>46342</v>
      </c>
      <c r="J58" s="122">
        <v>41057</v>
      </c>
      <c r="K58" s="122">
        <v>37586</v>
      </c>
      <c r="L58" s="122">
        <v>41120</v>
      </c>
      <c r="M58" s="122">
        <v>25883</v>
      </c>
      <c r="N58" s="122">
        <v>26585</v>
      </c>
      <c r="O58" s="122">
        <v>30875</v>
      </c>
      <c r="P58" s="122">
        <v>33866</v>
      </c>
      <c r="Q58" s="122">
        <v>45812</v>
      </c>
      <c r="R58" s="122">
        <v>51586</v>
      </c>
      <c r="S58" s="122">
        <v>60823</v>
      </c>
      <c r="T58" s="122">
        <v>65185</v>
      </c>
      <c r="U58" s="122">
        <v>73608</v>
      </c>
      <c r="V58" s="122">
        <v>66299</v>
      </c>
      <c r="W58" s="89">
        <v>73535</v>
      </c>
    </row>
    <row r="59" spans="1:23" ht="12" customHeight="1">
      <c r="A59" s="49"/>
      <c r="B59" s="50"/>
      <c r="C59" s="46"/>
      <c r="D59" s="40"/>
      <c r="E59" s="16" t="s">
        <v>5</v>
      </c>
      <c r="F59" s="18"/>
      <c r="G59" s="122">
        <v>44449</v>
      </c>
      <c r="H59" s="122">
        <v>40427</v>
      </c>
      <c r="I59" s="122">
        <v>32362</v>
      </c>
      <c r="J59" s="122">
        <v>29455</v>
      </c>
      <c r="K59" s="122">
        <v>25911</v>
      </c>
      <c r="L59" s="122">
        <v>29469</v>
      </c>
      <c r="M59" s="122">
        <v>20575</v>
      </c>
      <c r="N59" s="122">
        <v>28467</v>
      </c>
      <c r="O59" s="122">
        <v>28203</v>
      </c>
      <c r="P59" s="122">
        <v>36189</v>
      </c>
      <c r="Q59" s="122">
        <v>36854</v>
      </c>
      <c r="R59" s="122">
        <v>35576</v>
      </c>
      <c r="S59" s="122">
        <v>48247</v>
      </c>
      <c r="T59" s="122">
        <v>49307</v>
      </c>
      <c r="U59" s="122">
        <v>48744</v>
      </c>
      <c r="V59" s="122">
        <v>56657</v>
      </c>
      <c r="W59" s="89">
        <v>81616</v>
      </c>
    </row>
    <row r="60" spans="1:23" ht="12" customHeight="1">
      <c r="A60" s="49"/>
      <c r="B60" s="50"/>
      <c r="C60" s="46"/>
      <c r="D60" s="40"/>
      <c r="E60" s="16" t="s">
        <v>1</v>
      </c>
      <c r="F60" s="18"/>
      <c r="G60" s="122">
        <v>59094</v>
      </c>
      <c r="H60" s="122">
        <v>43495</v>
      </c>
      <c r="I60" s="122">
        <v>38702</v>
      </c>
      <c r="J60" s="122">
        <v>39550</v>
      </c>
      <c r="K60" s="122">
        <v>31008</v>
      </c>
      <c r="L60" s="122">
        <v>33072</v>
      </c>
      <c r="M60" s="122">
        <v>44069</v>
      </c>
      <c r="N60" s="122">
        <v>138324</v>
      </c>
      <c r="O60" s="122">
        <v>174294</v>
      </c>
      <c r="P60" s="122">
        <v>226479</v>
      </c>
      <c r="Q60" s="122">
        <v>254010</v>
      </c>
      <c r="R60" s="122">
        <v>275369</v>
      </c>
      <c r="S60" s="122">
        <v>311411</v>
      </c>
      <c r="T60" s="122">
        <v>298226</v>
      </c>
      <c r="U60" s="122">
        <v>323129</v>
      </c>
      <c r="V60" s="122">
        <v>310210</v>
      </c>
      <c r="W60" s="89">
        <v>701160</v>
      </c>
    </row>
    <row r="61" spans="1:23" ht="12" customHeight="1">
      <c r="A61" s="49"/>
      <c r="B61" s="50"/>
      <c r="C61" s="46"/>
      <c r="D61" s="40"/>
      <c r="E61" s="16"/>
      <c r="F61" s="18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89"/>
    </row>
    <row r="62" spans="1:23" ht="12" customHeight="1">
      <c r="A62" s="49"/>
      <c r="B62" s="50" t="s">
        <v>156</v>
      </c>
      <c r="C62" s="46"/>
      <c r="D62" s="40"/>
      <c r="E62" s="16" t="s">
        <v>0</v>
      </c>
      <c r="F62" s="18"/>
      <c r="G62" s="122">
        <v>558334</v>
      </c>
      <c r="H62" s="122">
        <v>511018</v>
      </c>
      <c r="I62" s="122">
        <v>486692</v>
      </c>
      <c r="J62" s="122">
        <v>466974</v>
      </c>
      <c r="K62" s="122">
        <v>473216</v>
      </c>
      <c r="L62" s="122">
        <v>524184</v>
      </c>
      <c r="M62" s="122">
        <v>436491</v>
      </c>
      <c r="N62" s="122">
        <v>534826</v>
      </c>
      <c r="O62" s="122">
        <v>557785</v>
      </c>
      <c r="P62" s="122">
        <v>573266</v>
      </c>
      <c r="Q62" s="122">
        <v>568186</v>
      </c>
      <c r="R62" s="122">
        <v>545970</v>
      </c>
      <c r="S62" s="122">
        <v>546764</v>
      </c>
      <c r="T62" s="122">
        <v>517217</v>
      </c>
      <c r="U62" s="122">
        <v>522599</v>
      </c>
      <c r="V62" s="122">
        <v>543721</v>
      </c>
      <c r="W62" s="89">
        <v>635199</v>
      </c>
    </row>
    <row r="63" spans="1:23" ht="12" customHeight="1">
      <c r="A63" s="49"/>
      <c r="B63" s="50"/>
      <c r="C63" s="46"/>
      <c r="D63" s="40"/>
      <c r="E63" s="16" t="s">
        <v>2</v>
      </c>
      <c r="F63" s="18"/>
      <c r="G63" s="122">
        <v>298845</v>
      </c>
      <c r="H63" s="122">
        <v>275682</v>
      </c>
      <c r="I63" s="122">
        <v>265588</v>
      </c>
      <c r="J63" s="122">
        <v>257890</v>
      </c>
      <c r="K63" s="122">
        <v>261870</v>
      </c>
      <c r="L63" s="122">
        <v>298783</v>
      </c>
      <c r="M63" s="122">
        <v>268060</v>
      </c>
      <c r="N63" s="122">
        <v>264690</v>
      </c>
      <c r="O63" s="122">
        <v>273061</v>
      </c>
      <c r="P63" s="122">
        <v>295020</v>
      </c>
      <c r="Q63" s="122">
        <v>308687</v>
      </c>
      <c r="R63" s="122">
        <v>285294</v>
      </c>
      <c r="S63" s="122">
        <v>276397</v>
      </c>
      <c r="T63" s="122">
        <v>285378</v>
      </c>
      <c r="U63" s="122">
        <v>277029</v>
      </c>
      <c r="V63" s="122">
        <v>275204</v>
      </c>
      <c r="W63" s="89">
        <v>320766</v>
      </c>
    </row>
    <row r="64" spans="1:23" ht="12" customHeight="1">
      <c r="A64" s="49"/>
      <c r="B64" s="50"/>
      <c r="C64" s="46"/>
      <c r="D64" s="40"/>
      <c r="E64" s="16" t="s">
        <v>3</v>
      </c>
      <c r="F64" s="18"/>
      <c r="G64" s="122">
        <v>101613</v>
      </c>
      <c r="H64" s="122">
        <v>102410</v>
      </c>
      <c r="I64" s="122">
        <v>110160</v>
      </c>
      <c r="J64" s="122">
        <v>93469</v>
      </c>
      <c r="K64" s="122">
        <v>96028</v>
      </c>
      <c r="L64" s="122">
        <v>101765</v>
      </c>
      <c r="M64" s="122">
        <v>75156</v>
      </c>
      <c r="N64" s="122">
        <v>81179</v>
      </c>
      <c r="O64" s="122">
        <v>90184</v>
      </c>
      <c r="P64" s="122">
        <v>117786</v>
      </c>
      <c r="Q64" s="122">
        <v>116298</v>
      </c>
      <c r="R64" s="122">
        <v>112990</v>
      </c>
      <c r="S64" s="122">
        <v>101313</v>
      </c>
      <c r="T64" s="122">
        <v>86439</v>
      </c>
      <c r="U64" s="122">
        <v>98890</v>
      </c>
      <c r="V64" s="122">
        <v>110469</v>
      </c>
      <c r="W64" s="89">
        <v>126280</v>
      </c>
    </row>
    <row r="65" spans="1:23" ht="12" customHeight="1">
      <c r="A65" s="49"/>
      <c r="B65" s="50"/>
      <c r="C65" s="46"/>
      <c r="D65" s="40"/>
      <c r="E65" s="16" t="s">
        <v>4</v>
      </c>
      <c r="F65" s="18"/>
      <c r="G65" s="122">
        <v>35367</v>
      </c>
      <c r="H65" s="122">
        <v>33277</v>
      </c>
      <c r="I65" s="122">
        <v>35993</v>
      </c>
      <c r="J65" s="122">
        <v>31049</v>
      </c>
      <c r="K65" s="122">
        <v>27768</v>
      </c>
      <c r="L65" s="122">
        <v>26221</v>
      </c>
      <c r="M65" s="122">
        <v>20451</v>
      </c>
      <c r="N65" s="122">
        <v>22886</v>
      </c>
      <c r="O65" s="122">
        <v>20422</v>
      </c>
      <c r="P65" s="122">
        <v>24705</v>
      </c>
      <c r="Q65" s="122">
        <v>24048</v>
      </c>
      <c r="R65" s="122">
        <v>21486</v>
      </c>
      <c r="S65" s="122">
        <v>20646</v>
      </c>
      <c r="T65" s="122">
        <v>23320</v>
      </c>
      <c r="U65" s="122">
        <v>26322</v>
      </c>
      <c r="V65" s="122">
        <v>27089</v>
      </c>
      <c r="W65" s="89">
        <v>32013</v>
      </c>
    </row>
    <row r="66" spans="1:23" ht="12" customHeight="1">
      <c r="A66" s="49"/>
      <c r="B66" s="50"/>
      <c r="C66" s="46"/>
      <c r="D66" s="40"/>
      <c r="E66" s="16" t="s">
        <v>5</v>
      </c>
      <c r="F66" s="18"/>
      <c r="G66" s="122">
        <v>57410</v>
      </c>
      <c r="H66" s="122">
        <v>51855</v>
      </c>
      <c r="I66" s="122">
        <v>45838</v>
      </c>
      <c r="J66" s="122">
        <v>44516</v>
      </c>
      <c r="K66" s="122">
        <v>40951</v>
      </c>
      <c r="L66" s="122">
        <v>50588</v>
      </c>
      <c r="M66" s="122">
        <v>37923</v>
      </c>
      <c r="N66" s="122">
        <v>46129</v>
      </c>
      <c r="O66" s="122">
        <v>43411</v>
      </c>
      <c r="P66" s="122">
        <v>50246</v>
      </c>
      <c r="Q66" s="122">
        <v>42029</v>
      </c>
      <c r="R66" s="122">
        <v>42348</v>
      </c>
      <c r="S66" s="122">
        <v>52972</v>
      </c>
      <c r="T66" s="122">
        <v>56862</v>
      </c>
      <c r="U66" s="122">
        <v>57619</v>
      </c>
      <c r="V66" s="122">
        <v>67286</v>
      </c>
      <c r="W66" s="89">
        <v>72907</v>
      </c>
    </row>
    <row r="67" spans="1:23" ht="12" customHeight="1">
      <c r="A67" s="49"/>
      <c r="B67" s="50"/>
      <c r="C67" s="46"/>
      <c r="D67" s="40"/>
      <c r="E67" s="16" t="s">
        <v>1</v>
      </c>
      <c r="F67" s="18"/>
      <c r="G67" s="122">
        <v>65100</v>
      </c>
      <c r="H67" s="122">
        <v>47794</v>
      </c>
      <c r="I67" s="122">
        <v>29113</v>
      </c>
      <c r="J67" s="122">
        <v>40050</v>
      </c>
      <c r="K67" s="122">
        <v>46599</v>
      </c>
      <c r="L67" s="122">
        <v>46827</v>
      </c>
      <c r="M67" s="122">
        <v>34901</v>
      </c>
      <c r="N67" s="122">
        <v>119942</v>
      </c>
      <c r="O67" s="122">
        <v>130708</v>
      </c>
      <c r="P67" s="122">
        <v>85507</v>
      </c>
      <c r="Q67" s="122">
        <v>77123</v>
      </c>
      <c r="R67" s="122">
        <v>83852</v>
      </c>
      <c r="S67" s="122">
        <v>95436</v>
      </c>
      <c r="T67" s="122">
        <v>65219</v>
      </c>
      <c r="U67" s="122">
        <v>62739</v>
      </c>
      <c r="V67" s="122">
        <v>63673</v>
      </c>
      <c r="W67" s="89">
        <v>83234</v>
      </c>
    </row>
    <row r="68" spans="1:23" ht="12" customHeight="1">
      <c r="A68" s="49"/>
      <c r="B68" s="50"/>
      <c r="C68" s="46"/>
      <c r="D68" s="40"/>
      <c r="E68" s="16"/>
      <c r="F68" s="18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89"/>
    </row>
    <row r="69" spans="1:23" ht="12" customHeight="1">
      <c r="A69" s="49"/>
      <c r="B69" s="50" t="s">
        <v>199</v>
      </c>
      <c r="C69" s="46"/>
      <c r="D69" s="40"/>
      <c r="E69" s="16" t="s">
        <v>0</v>
      </c>
      <c r="F69" s="18"/>
      <c r="G69" s="122">
        <v>380333</v>
      </c>
      <c r="H69" s="122">
        <v>371211</v>
      </c>
      <c r="I69" s="122">
        <v>367282</v>
      </c>
      <c r="J69" s="122">
        <v>336666</v>
      </c>
      <c r="K69" s="122">
        <v>304721</v>
      </c>
      <c r="L69" s="122">
        <v>330766</v>
      </c>
      <c r="M69" s="122">
        <v>310659</v>
      </c>
      <c r="N69" s="122">
        <v>350602</v>
      </c>
      <c r="O69" s="122">
        <v>271346</v>
      </c>
      <c r="P69" s="122">
        <v>291228</v>
      </c>
      <c r="Q69" s="122">
        <v>281973</v>
      </c>
      <c r="R69" s="122">
        <v>302565</v>
      </c>
      <c r="S69" s="122">
        <v>281559</v>
      </c>
      <c r="T69" s="122">
        <v>280674</v>
      </c>
      <c r="U69" s="122">
        <v>309972</v>
      </c>
      <c r="V69" s="122">
        <v>345721</v>
      </c>
      <c r="W69" s="89">
        <v>450077</v>
      </c>
    </row>
    <row r="70" spans="1:23" ht="12" customHeight="1">
      <c r="A70" s="49"/>
      <c r="B70" s="50"/>
      <c r="C70" s="46"/>
      <c r="D70" s="40"/>
      <c r="E70" s="16" t="s">
        <v>2</v>
      </c>
      <c r="F70" s="18"/>
      <c r="G70" s="122">
        <v>201369</v>
      </c>
      <c r="H70" s="122">
        <v>183837</v>
      </c>
      <c r="I70" s="122">
        <v>170107</v>
      </c>
      <c r="J70" s="122">
        <v>167284</v>
      </c>
      <c r="K70" s="122">
        <v>159961</v>
      </c>
      <c r="L70" s="122">
        <v>178509</v>
      </c>
      <c r="M70" s="122">
        <v>168316</v>
      </c>
      <c r="N70" s="122">
        <v>143215</v>
      </c>
      <c r="O70" s="122">
        <v>142387</v>
      </c>
      <c r="P70" s="122">
        <v>148480</v>
      </c>
      <c r="Q70" s="122">
        <v>155517</v>
      </c>
      <c r="R70" s="122">
        <v>154385</v>
      </c>
      <c r="S70" s="122">
        <v>133897</v>
      </c>
      <c r="T70" s="122">
        <v>141194</v>
      </c>
      <c r="U70" s="122">
        <v>168097</v>
      </c>
      <c r="V70" s="122">
        <v>179094</v>
      </c>
      <c r="W70" s="89">
        <v>173348</v>
      </c>
    </row>
    <row r="71" spans="1:23" ht="12" customHeight="1">
      <c r="A71" s="49"/>
      <c r="B71" s="50"/>
      <c r="C71" s="46"/>
      <c r="D71" s="40"/>
      <c r="E71" s="16" t="s">
        <v>3</v>
      </c>
      <c r="F71" s="18"/>
      <c r="G71" s="122">
        <v>72255</v>
      </c>
      <c r="H71" s="122">
        <v>71122</v>
      </c>
      <c r="I71" s="122">
        <v>65083</v>
      </c>
      <c r="J71" s="122">
        <v>62949</v>
      </c>
      <c r="K71" s="122">
        <v>61179</v>
      </c>
      <c r="L71" s="122">
        <v>65946</v>
      </c>
      <c r="M71" s="122">
        <v>55989</v>
      </c>
      <c r="N71" s="122">
        <v>49864</v>
      </c>
      <c r="O71" s="122">
        <v>45937</v>
      </c>
      <c r="P71" s="122">
        <v>52468</v>
      </c>
      <c r="Q71" s="122">
        <v>47324</v>
      </c>
      <c r="R71" s="122">
        <v>41106</v>
      </c>
      <c r="S71" s="122">
        <v>43690</v>
      </c>
      <c r="T71" s="122">
        <v>46960</v>
      </c>
      <c r="U71" s="122">
        <v>48997</v>
      </c>
      <c r="V71" s="122">
        <v>53141</v>
      </c>
      <c r="W71" s="89">
        <v>59445</v>
      </c>
    </row>
    <row r="72" spans="1:23" ht="12" customHeight="1">
      <c r="A72" s="49"/>
      <c r="B72" s="50"/>
      <c r="C72" s="46"/>
      <c r="D72" s="40"/>
      <c r="E72" s="16" t="s">
        <v>4</v>
      </c>
      <c r="F72" s="18"/>
      <c r="G72" s="122">
        <v>29333</v>
      </c>
      <c r="H72" s="122">
        <v>26683</v>
      </c>
      <c r="I72" s="122">
        <v>21177</v>
      </c>
      <c r="J72" s="122">
        <v>20506</v>
      </c>
      <c r="K72" s="122">
        <v>19506</v>
      </c>
      <c r="L72" s="122">
        <v>20119</v>
      </c>
      <c r="M72" s="122">
        <v>19482</v>
      </c>
      <c r="N72" s="122">
        <v>17299</v>
      </c>
      <c r="O72" s="122">
        <v>15795</v>
      </c>
      <c r="P72" s="122">
        <v>18354</v>
      </c>
      <c r="Q72" s="122">
        <v>19467</v>
      </c>
      <c r="R72" s="122">
        <v>18893</v>
      </c>
      <c r="S72" s="122">
        <v>18047</v>
      </c>
      <c r="T72" s="122">
        <v>19274</v>
      </c>
      <c r="U72" s="122">
        <v>20947</v>
      </c>
      <c r="V72" s="122">
        <v>23693</v>
      </c>
      <c r="W72" s="89">
        <v>21047</v>
      </c>
    </row>
    <row r="73" spans="1:23" ht="12" customHeight="1">
      <c r="A73" s="49"/>
      <c r="B73" s="50"/>
      <c r="C73" s="46"/>
      <c r="D73" s="40"/>
      <c r="E73" s="16" t="s">
        <v>5</v>
      </c>
      <c r="F73" s="18"/>
      <c r="G73" s="122">
        <v>43842</v>
      </c>
      <c r="H73" s="122">
        <v>44822</v>
      </c>
      <c r="I73" s="122">
        <v>41233</v>
      </c>
      <c r="J73" s="122">
        <v>37954</v>
      </c>
      <c r="K73" s="122">
        <v>35065</v>
      </c>
      <c r="L73" s="122">
        <v>38495</v>
      </c>
      <c r="M73" s="122">
        <v>38429</v>
      </c>
      <c r="N73" s="122">
        <v>41012</v>
      </c>
      <c r="O73" s="122">
        <v>30875</v>
      </c>
      <c r="P73" s="122">
        <v>32464</v>
      </c>
      <c r="Q73" s="122">
        <v>27297</v>
      </c>
      <c r="R73" s="122">
        <v>24917</v>
      </c>
      <c r="S73" s="122">
        <v>30885</v>
      </c>
      <c r="T73" s="122">
        <v>27990</v>
      </c>
      <c r="U73" s="122">
        <v>34337</v>
      </c>
      <c r="V73" s="122">
        <v>35482</v>
      </c>
      <c r="W73" s="89">
        <v>44096</v>
      </c>
    </row>
    <row r="74" spans="1:23" ht="12" customHeight="1">
      <c r="A74" s="49"/>
      <c r="B74" s="50"/>
      <c r="C74" s="46"/>
      <c r="D74" s="40"/>
      <c r="E74" s="16" t="s">
        <v>1</v>
      </c>
      <c r="F74" s="18"/>
      <c r="G74" s="122">
        <v>33534</v>
      </c>
      <c r="H74" s="122">
        <v>44747</v>
      </c>
      <c r="I74" s="122">
        <v>69682</v>
      </c>
      <c r="J74" s="122">
        <v>47973</v>
      </c>
      <c r="K74" s="122">
        <v>29009</v>
      </c>
      <c r="L74" s="122">
        <v>27697</v>
      </c>
      <c r="M74" s="122">
        <v>28442</v>
      </c>
      <c r="N74" s="122">
        <v>99211</v>
      </c>
      <c r="O74" s="122">
        <v>36351</v>
      </c>
      <c r="P74" s="122">
        <v>39462</v>
      </c>
      <c r="Q74" s="122">
        <v>32368</v>
      </c>
      <c r="R74" s="122">
        <v>63263</v>
      </c>
      <c r="S74" s="122">
        <v>55040</v>
      </c>
      <c r="T74" s="122">
        <v>45256</v>
      </c>
      <c r="U74" s="122">
        <v>37594</v>
      </c>
      <c r="V74" s="122">
        <v>54311</v>
      </c>
      <c r="W74" s="89">
        <v>152141</v>
      </c>
    </row>
    <row r="75" spans="1:23" ht="12" customHeight="1">
      <c r="A75" s="49"/>
      <c r="B75" s="50"/>
      <c r="C75" s="46"/>
      <c r="D75" s="40"/>
      <c r="E75" s="16"/>
      <c r="F75" s="18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89"/>
    </row>
    <row r="76" spans="1:23" ht="12" customHeight="1">
      <c r="A76" s="49"/>
      <c r="B76" s="50" t="s">
        <v>158</v>
      </c>
      <c r="C76" s="46"/>
      <c r="D76" s="40"/>
      <c r="E76" s="16" t="s">
        <v>0</v>
      </c>
      <c r="F76" s="18"/>
      <c r="G76" s="122">
        <v>350180</v>
      </c>
      <c r="H76" s="122">
        <v>323945</v>
      </c>
      <c r="I76" s="122">
        <v>312661</v>
      </c>
      <c r="J76" s="122">
        <v>310750</v>
      </c>
      <c r="K76" s="122">
        <v>303168</v>
      </c>
      <c r="L76" s="122">
        <v>347380</v>
      </c>
      <c r="M76" s="122">
        <v>323515</v>
      </c>
      <c r="N76" s="122">
        <v>289833</v>
      </c>
      <c r="O76" s="122">
        <v>279031</v>
      </c>
      <c r="P76" s="122">
        <v>327900</v>
      </c>
      <c r="Q76" s="122">
        <v>345215</v>
      </c>
      <c r="R76" s="122">
        <v>329539</v>
      </c>
      <c r="S76" s="122">
        <v>326385</v>
      </c>
      <c r="T76" s="122">
        <v>334035</v>
      </c>
      <c r="U76" s="122">
        <v>338583</v>
      </c>
      <c r="V76" s="122">
        <v>371433</v>
      </c>
      <c r="W76" s="89">
        <v>373573</v>
      </c>
    </row>
    <row r="77" spans="1:23" ht="12" customHeight="1">
      <c r="A77" s="49"/>
      <c r="B77" s="50"/>
      <c r="C77" s="46"/>
      <c r="D77" s="40"/>
      <c r="E77" s="16" t="s">
        <v>2</v>
      </c>
      <c r="F77" s="18"/>
      <c r="G77" s="122">
        <v>187226</v>
      </c>
      <c r="H77" s="122">
        <v>179116</v>
      </c>
      <c r="I77" s="122">
        <v>177740</v>
      </c>
      <c r="J77" s="122">
        <v>167566</v>
      </c>
      <c r="K77" s="122">
        <v>166398</v>
      </c>
      <c r="L77" s="122">
        <v>170983</v>
      </c>
      <c r="M77" s="122">
        <v>161580</v>
      </c>
      <c r="N77" s="122">
        <v>151674</v>
      </c>
      <c r="O77" s="122">
        <v>143446</v>
      </c>
      <c r="P77" s="122">
        <v>170243</v>
      </c>
      <c r="Q77" s="122">
        <v>177278</v>
      </c>
      <c r="R77" s="122">
        <v>159785</v>
      </c>
      <c r="S77" s="122">
        <v>170106</v>
      </c>
      <c r="T77" s="122">
        <v>169716</v>
      </c>
      <c r="U77" s="122">
        <v>151558</v>
      </c>
      <c r="V77" s="122">
        <v>157849</v>
      </c>
      <c r="W77" s="89">
        <v>180071</v>
      </c>
    </row>
    <row r="78" spans="1:23" ht="12" customHeight="1">
      <c r="A78" s="49"/>
      <c r="B78" s="50"/>
      <c r="C78" s="46"/>
      <c r="D78" s="40"/>
      <c r="E78" s="16" t="s">
        <v>3</v>
      </c>
      <c r="F78" s="18"/>
      <c r="G78" s="122">
        <v>56319</v>
      </c>
      <c r="H78" s="122">
        <v>53421</v>
      </c>
      <c r="I78" s="122">
        <v>50965</v>
      </c>
      <c r="J78" s="122">
        <v>50463</v>
      </c>
      <c r="K78" s="122">
        <v>49292</v>
      </c>
      <c r="L78" s="122">
        <v>64841</v>
      </c>
      <c r="M78" s="122">
        <v>62131</v>
      </c>
      <c r="N78" s="122">
        <v>56083</v>
      </c>
      <c r="O78" s="122">
        <v>55923</v>
      </c>
      <c r="P78" s="122">
        <v>69409</v>
      </c>
      <c r="Q78" s="122">
        <v>71089</v>
      </c>
      <c r="R78" s="122">
        <v>63965</v>
      </c>
      <c r="S78" s="122">
        <v>67361</v>
      </c>
      <c r="T78" s="122">
        <v>64499</v>
      </c>
      <c r="U78" s="122">
        <v>61018</v>
      </c>
      <c r="V78" s="122">
        <v>68740</v>
      </c>
      <c r="W78" s="89">
        <v>74856</v>
      </c>
    </row>
    <row r="79" spans="1:23" ht="12" customHeight="1">
      <c r="A79" s="49"/>
      <c r="B79" s="50"/>
      <c r="C79" s="46"/>
      <c r="D79" s="40"/>
      <c r="E79" s="16" t="s">
        <v>4</v>
      </c>
      <c r="F79" s="18"/>
      <c r="G79" s="122">
        <v>35394</v>
      </c>
      <c r="H79" s="122">
        <v>28976</v>
      </c>
      <c r="I79" s="122">
        <v>24043</v>
      </c>
      <c r="J79" s="122">
        <v>23370</v>
      </c>
      <c r="K79" s="122">
        <v>23489</v>
      </c>
      <c r="L79" s="122">
        <v>24206</v>
      </c>
      <c r="M79" s="122">
        <v>23540</v>
      </c>
      <c r="N79" s="122">
        <v>20079</v>
      </c>
      <c r="O79" s="122">
        <v>21001</v>
      </c>
      <c r="P79" s="122">
        <v>21198</v>
      </c>
      <c r="Q79" s="122">
        <v>19605</v>
      </c>
      <c r="R79" s="122">
        <v>36425</v>
      </c>
      <c r="S79" s="122">
        <v>18650</v>
      </c>
      <c r="T79" s="122">
        <v>19710</v>
      </c>
      <c r="U79" s="122">
        <v>19916</v>
      </c>
      <c r="V79" s="122">
        <v>18892</v>
      </c>
      <c r="W79" s="89">
        <v>16881</v>
      </c>
    </row>
    <row r="80" spans="1:23" ht="12" customHeight="1">
      <c r="A80" s="49"/>
      <c r="B80" s="50"/>
      <c r="C80" s="46"/>
      <c r="D80" s="40"/>
      <c r="E80" s="16" t="s">
        <v>5</v>
      </c>
      <c r="F80" s="18"/>
      <c r="G80" s="122">
        <v>35611</v>
      </c>
      <c r="H80" s="122">
        <v>36646</v>
      </c>
      <c r="I80" s="122">
        <v>33261</v>
      </c>
      <c r="J80" s="122">
        <v>35145</v>
      </c>
      <c r="K80" s="122">
        <v>32889</v>
      </c>
      <c r="L80" s="122">
        <v>49332</v>
      </c>
      <c r="M80" s="122">
        <v>39463</v>
      </c>
      <c r="N80" s="122">
        <v>31705</v>
      </c>
      <c r="O80" s="122">
        <v>31031</v>
      </c>
      <c r="P80" s="122">
        <v>40703</v>
      </c>
      <c r="Q80" s="122">
        <v>37244</v>
      </c>
      <c r="R80" s="122">
        <v>32242</v>
      </c>
      <c r="S80" s="122">
        <v>35853</v>
      </c>
      <c r="T80" s="122">
        <v>42157</v>
      </c>
      <c r="U80" s="122">
        <v>49091</v>
      </c>
      <c r="V80" s="122">
        <v>59550</v>
      </c>
      <c r="W80" s="89">
        <v>48686</v>
      </c>
    </row>
    <row r="81" spans="1:23" ht="12" customHeight="1">
      <c r="A81" s="49"/>
      <c r="B81" s="50"/>
      <c r="C81" s="46"/>
      <c r="D81" s="40"/>
      <c r="E81" s="16" t="s">
        <v>1</v>
      </c>
      <c r="F81" s="18"/>
      <c r="G81" s="122">
        <v>35630</v>
      </c>
      <c r="H81" s="122">
        <v>25786</v>
      </c>
      <c r="I81" s="122">
        <v>26653</v>
      </c>
      <c r="J81" s="122">
        <v>34206</v>
      </c>
      <c r="K81" s="122">
        <v>31100</v>
      </c>
      <c r="L81" s="122">
        <v>38017</v>
      </c>
      <c r="M81" s="122">
        <v>36801</v>
      </c>
      <c r="N81" s="122">
        <v>30292</v>
      </c>
      <c r="O81" s="122">
        <v>27631</v>
      </c>
      <c r="P81" s="122">
        <v>26347</v>
      </c>
      <c r="Q81" s="122">
        <v>39999</v>
      </c>
      <c r="R81" s="122">
        <v>37122</v>
      </c>
      <c r="S81" s="122">
        <v>34415</v>
      </c>
      <c r="T81" s="122">
        <v>37952</v>
      </c>
      <c r="U81" s="122">
        <v>57001</v>
      </c>
      <c r="V81" s="122">
        <v>66401</v>
      </c>
      <c r="W81" s="89">
        <v>53079</v>
      </c>
    </row>
    <row r="82" spans="1:23" ht="12" customHeight="1">
      <c r="A82" s="49"/>
      <c r="B82" s="50"/>
      <c r="C82" s="46"/>
      <c r="D82" s="40"/>
      <c r="E82" s="16"/>
      <c r="F82" s="18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89"/>
    </row>
    <row r="83" spans="1:23" ht="12" customHeight="1">
      <c r="A83" s="49"/>
      <c r="B83" s="50" t="s">
        <v>159</v>
      </c>
      <c r="C83" s="46"/>
      <c r="D83" s="40"/>
      <c r="E83" s="16" t="s">
        <v>0</v>
      </c>
      <c r="F83" s="18"/>
      <c r="G83" s="122">
        <v>867749</v>
      </c>
      <c r="H83" s="122">
        <v>765837</v>
      </c>
      <c r="I83" s="122">
        <v>743758</v>
      </c>
      <c r="J83" s="122">
        <v>766210</v>
      </c>
      <c r="K83" s="122">
        <v>771088</v>
      </c>
      <c r="L83" s="122">
        <v>793266</v>
      </c>
      <c r="M83" s="122">
        <v>735824</v>
      </c>
      <c r="N83" s="122">
        <v>687812</v>
      </c>
      <c r="O83" s="122">
        <v>737670</v>
      </c>
      <c r="P83" s="122">
        <v>754988</v>
      </c>
      <c r="Q83" s="122">
        <v>784866</v>
      </c>
      <c r="R83" s="122">
        <v>690847</v>
      </c>
      <c r="S83" s="122">
        <v>712927</v>
      </c>
      <c r="T83" s="122">
        <v>751211</v>
      </c>
      <c r="U83" s="122">
        <v>700285</v>
      </c>
      <c r="V83" s="122">
        <v>725312</v>
      </c>
      <c r="W83" s="89">
        <v>774351</v>
      </c>
    </row>
    <row r="84" spans="1:23" ht="12" customHeight="1">
      <c r="A84" s="49"/>
      <c r="B84" s="50"/>
      <c r="C84" s="46"/>
      <c r="D84" s="40"/>
      <c r="E84" s="16" t="s">
        <v>2</v>
      </c>
      <c r="F84" s="18"/>
      <c r="G84" s="122">
        <v>571574</v>
      </c>
      <c r="H84" s="122">
        <v>486324</v>
      </c>
      <c r="I84" s="122">
        <v>475671</v>
      </c>
      <c r="J84" s="122">
        <v>498534</v>
      </c>
      <c r="K84" s="122">
        <v>511786</v>
      </c>
      <c r="L84" s="122">
        <v>525605</v>
      </c>
      <c r="M84" s="122">
        <v>507154</v>
      </c>
      <c r="N84" s="122">
        <v>470431</v>
      </c>
      <c r="O84" s="122">
        <v>519510</v>
      </c>
      <c r="P84" s="122">
        <v>500730</v>
      </c>
      <c r="Q84" s="122">
        <v>508454</v>
      </c>
      <c r="R84" s="122">
        <v>468949</v>
      </c>
      <c r="S84" s="122">
        <v>502464</v>
      </c>
      <c r="T84" s="122">
        <v>527502</v>
      </c>
      <c r="U84" s="122">
        <v>465220</v>
      </c>
      <c r="V84" s="122">
        <v>459567</v>
      </c>
      <c r="W84" s="89">
        <v>472047</v>
      </c>
    </row>
    <row r="85" spans="1:23" ht="12" customHeight="1">
      <c r="A85" s="49"/>
      <c r="B85" s="50"/>
      <c r="C85" s="46"/>
      <c r="D85" s="40"/>
      <c r="E85" s="16" t="s">
        <v>3</v>
      </c>
      <c r="F85" s="18"/>
      <c r="G85" s="122">
        <v>100805</v>
      </c>
      <c r="H85" s="122">
        <v>92786</v>
      </c>
      <c r="I85" s="122">
        <v>100102</v>
      </c>
      <c r="J85" s="122">
        <v>113510</v>
      </c>
      <c r="K85" s="122">
        <v>105301</v>
      </c>
      <c r="L85" s="122">
        <v>100919</v>
      </c>
      <c r="M85" s="122">
        <v>83212</v>
      </c>
      <c r="N85" s="122">
        <v>76337</v>
      </c>
      <c r="O85" s="122">
        <v>80940</v>
      </c>
      <c r="P85" s="122">
        <v>89299</v>
      </c>
      <c r="Q85" s="122">
        <v>92242</v>
      </c>
      <c r="R85" s="122">
        <v>71855</v>
      </c>
      <c r="S85" s="122">
        <v>61489</v>
      </c>
      <c r="T85" s="122">
        <v>65638</v>
      </c>
      <c r="U85" s="122">
        <v>68372</v>
      </c>
      <c r="V85" s="122">
        <v>79322</v>
      </c>
      <c r="W85" s="89">
        <v>85861</v>
      </c>
    </row>
    <row r="86" spans="1:23" ht="12" customHeight="1">
      <c r="A86" s="49"/>
      <c r="B86" s="50"/>
      <c r="C86" s="46"/>
      <c r="D86" s="40"/>
      <c r="E86" s="16" t="s">
        <v>4</v>
      </c>
      <c r="F86" s="18"/>
      <c r="G86" s="122">
        <v>18365</v>
      </c>
      <c r="H86" s="122">
        <v>17831</v>
      </c>
      <c r="I86" s="122">
        <v>18547</v>
      </c>
      <c r="J86" s="122">
        <v>14660</v>
      </c>
      <c r="K86" s="122">
        <v>14185</v>
      </c>
      <c r="L86" s="122">
        <v>16183</v>
      </c>
      <c r="M86" s="122">
        <v>14605</v>
      </c>
      <c r="N86" s="122">
        <v>12872</v>
      </c>
      <c r="O86" s="122">
        <v>10857</v>
      </c>
      <c r="P86" s="122">
        <v>13317</v>
      </c>
      <c r="Q86" s="122">
        <v>14003</v>
      </c>
      <c r="R86" s="122">
        <v>11975</v>
      </c>
      <c r="S86" s="122">
        <v>11342</v>
      </c>
      <c r="T86" s="122">
        <v>13590</v>
      </c>
      <c r="U86" s="122">
        <v>14584</v>
      </c>
      <c r="V86" s="122">
        <v>15229</v>
      </c>
      <c r="W86" s="89">
        <v>14947</v>
      </c>
    </row>
    <row r="87" spans="1:23" ht="12" customHeight="1">
      <c r="A87" s="49"/>
      <c r="B87" s="50"/>
      <c r="C87" s="46"/>
      <c r="D87" s="40"/>
      <c r="E87" s="16" t="s">
        <v>5</v>
      </c>
      <c r="F87" s="18"/>
      <c r="G87" s="122">
        <v>99816</v>
      </c>
      <c r="H87" s="122">
        <v>96226</v>
      </c>
      <c r="I87" s="122">
        <v>88554</v>
      </c>
      <c r="J87" s="122">
        <v>75540</v>
      </c>
      <c r="K87" s="122">
        <v>65839</v>
      </c>
      <c r="L87" s="122">
        <v>82064</v>
      </c>
      <c r="M87" s="122">
        <v>63403</v>
      </c>
      <c r="N87" s="122">
        <v>61643</v>
      </c>
      <c r="O87" s="122">
        <v>62159</v>
      </c>
      <c r="P87" s="122">
        <v>69295</v>
      </c>
      <c r="Q87" s="122">
        <v>70462</v>
      </c>
      <c r="R87" s="122">
        <v>58970</v>
      </c>
      <c r="S87" s="122">
        <v>56343</v>
      </c>
      <c r="T87" s="122">
        <v>59049</v>
      </c>
      <c r="U87" s="122">
        <v>58208</v>
      </c>
      <c r="V87" s="122">
        <v>65047</v>
      </c>
      <c r="W87" s="89">
        <v>79547</v>
      </c>
    </row>
    <row r="88" spans="1:23" ht="12" customHeight="1">
      <c r="A88" s="49"/>
      <c r="B88" s="50"/>
      <c r="C88" s="46"/>
      <c r="D88" s="40"/>
      <c r="E88" s="16" t="s">
        <v>1</v>
      </c>
      <c r="F88" s="18"/>
      <c r="G88" s="122">
        <v>77190</v>
      </c>
      <c r="H88" s="122">
        <v>72670</v>
      </c>
      <c r="I88" s="122">
        <v>60885</v>
      </c>
      <c r="J88" s="122">
        <v>63966</v>
      </c>
      <c r="K88" s="122">
        <v>73977</v>
      </c>
      <c r="L88" s="122">
        <v>68494</v>
      </c>
      <c r="M88" s="122">
        <v>67449</v>
      </c>
      <c r="N88" s="122">
        <v>66530</v>
      </c>
      <c r="O88" s="122">
        <v>64204</v>
      </c>
      <c r="P88" s="122">
        <v>82347</v>
      </c>
      <c r="Q88" s="122">
        <v>99706</v>
      </c>
      <c r="R88" s="122">
        <v>79097</v>
      </c>
      <c r="S88" s="122">
        <v>81289</v>
      </c>
      <c r="T88" s="122">
        <v>85433</v>
      </c>
      <c r="U88" s="122">
        <v>93900</v>
      </c>
      <c r="V88" s="122">
        <v>106146</v>
      </c>
      <c r="W88" s="89">
        <v>121949</v>
      </c>
    </row>
    <row r="89" spans="1:23" ht="12" customHeight="1">
      <c r="A89" s="49"/>
      <c r="B89" s="50"/>
      <c r="C89" s="46"/>
      <c r="D89" s="40"/>
      <c r="E89" s="16"/>
      <c r="F89" s="18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89"/>
    </row>
    <row r="90" spans="1:23" ht="12" customHeight="1">
      <c r="A90" s="34"/>
      <c r="B90" s="51"/>
      <c r="C90" s="37"/>
      <c r="D90" s="47"/>
      <c r="E90" s="26"/>
      <c r="F90" s="19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90"/>
    </row>
    <row r="91" spans="1:23" ht="0.75" customHeight="1">
      <c r="A91" s="5"/>
      <c r="B91" s="50"/>
      <c r="C91" s="46"/>
      <c r="D91" s="46"/>
      <c r="E91" s="16"/>
      <c r="F91" s="13"/>
      <c r="G91" s="122"/>
      <c r="H91" s="122"/>
      <c r="I91" s="122"/>
      <c r="J91" s="122"/>
      <c r="K91" s="122"/>
      <c r="L91" s="122"/>
      <c r="M91" s="122"/>
      <c r="N91" s="122"/>
      <c r="O91" s="89"/>
      <c r="P91" s="89"/>
      <c r="Q91" s="89"/>
      <c r="R91" s="89"/>
      <c r="S91" s="89"/>
      <c r="T91" s="89"/>
      <c r="U91" s="89"/>
      <c r="V91" s="89"/>
      <c r="W91" s="122"/>
    </row>
    <row r="92" spans="1:23" ht="21" customHeight="1">
      <c r="A92" s="264" t="s">
        <v>66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O92" s="270" t="s">
        <v>142</v>
      </c>
      <c r="P92" s="270"/>
      <c r="Q92" s="270"/>
      <c r="R92" s="270"/>
      <c r="S92" s="270"/>
      <c r="T92" s="270"/>
      <c r="U92" s="270"/>
      <c r="V92" s="270"/>
      <c r="W92" s="270"/>
    </row>
    <row r="93" spans="1:23" ht="21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N93" s="170"/>
      <c r="O93" s="271"/>
      <c r="P93" s="271"/>
      <c r="Q93" s="271"/>
      <c r="R93" s="271"/>
      <c r="S93" s="271"/>
      <c r="T93" s="271"/>
      <c r="U93" s="271"/>
      <c r="V93" s="271"/>
      <c r="W93" s="271"/>
    </row>
    <row r="94" spans="1:23" ht="32.25" customHeight="1">
      <c r="A94" s="278"/>
      <c r="B94" s="279"/>
      <c r="C94" s="31"/>
      <c r="D94" s="31"/>
      <c r="E94" s="32" t="s">
        <v>65</v>
      </c>
      <c r="F94" s="33"/>
      <c r="G94" s="260">
        <v>2004</v>
      </c>
      <c r="H94" s="260">
        <v>2005</v>
      </c>
      <c r="I94" s="260">
        <v>2006</v>
      </c>
      <c r="J94" s="260">
        <v>2007</v>
      </c>
      <c r="K94" s="260">
        <v>2008</v>
      </c>
      <c r="L94" s="260">
        <v>2009</v>
      </c>
      <c r="M94" s="260">
        <v>2010</v>
      </c>
      <c r="N94" s="260">
        <v>2011</v>
      </c>
      <c r="O94" s="260">
        <v>2012</v>
      </c>
      <c r="P94" s="260">
        <v>2013</v>
      </c>
      <c r="Q94" s="260">
        <v>2014</v>
      </c>
      <c r="R94" s="260">
        <v>2015</v>
      </c>
      <c r="S94" s="260">
        <v>2016</v>
      </c>
      <c r="T94" s="260">
        <v>2017</v>
      </c>
      <c r="U94" s="260">
        <v>2018</v>
      </c>
      <c r="V94" s="260">
        <v>2019</v>
      </c>
      <c r="W94" s="260">
        <v>2020</v>
      </c>
    </row>
    <row r="95" spans="1:23" ht="33" customHeight="1">
      <c r="A95" s="34"/>
      <c r="B95" s="35" t="s">
        <v>63</v>
      </c>
      <c r="C95" s="36"/>
      <c r="D95" s="37"/>
      <c r="E95" s="26" t="s">
        <v>64</v>
      </c>
      <c r="F95" s="38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</row>
    <row r="96" spans="1:23" ht="12" customHeight="1">
      <c r="A96" s="30"/>
      <c r="B96" s="48"/>
      <c r="C96" s="31"/>
      <c r="D96" s="39"/>
      <c r="E96" s="32"/>
      <c r="F96" s="3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249"/>
    </row>
    <row r="97" spans="1:23" ht="12" customHeight="1">
      <c r="A97" s="49"/>
      <c r="B97" s="50" t="s">
        <v>200</v>
      </c>
      <c r="C97" s="46"/>
      <c r="D97" s="40"/>
      <c r="E97" s="16" t="s">
        <v>0</v>
      </c>
      <c r="F97" s="18"/>
      <c r="G97" s="122">
        <v>771395</v>
      </c>
      <c r="H97" s="122">
        <v>710586</v>
      </c>
      <c r="I97" s="122">
        <v>644296</v>
      </c>
      <c r="J97" s="122">
        <v>667601</v>
      </c>
      <c r="K97" s="122">
        <v>669262</v>
      </c>
      <c r="L97" s="122">
        <v>668566</v>
      </c>
      <c r="M97" s="122">
        <v>611460</v>
      </c>
      <c r="N97" s="122">
        <v>621365</v>
      </c>
      <c r="O97" s="122">
        <v>644817</v>
      </c>
      <c r="P97" s="122">
        <v>673463</v>
      </c>
      <c r="Q97" s="122">
        <v>662113</v>
      </c>
      <c r="R97" s="122">
        <v>624029</v>
      </c>
      <c r="S97" s="122">
        <v>644834</v>
      </c>
      <c r="T97" s="122">
        <v>642778</v>
      </c>
      <c r="U97" s="122">
        <v>598864</v>
      </c>
      <c r="V97" s="122">
        <v>630800</v>
      </c>
      <c r="W97" s="89">
        <v>672661</v>
      </c>
    </row>
    <row r="98" spans="1:23" ht="12" customHeight="1">
      <c r="A98" s="49"/>
      <c r="B98" s="50"/>
      <c r="C98" s="46"/>
      <c r="D98" s="40"/>
      <c r="E98" s="16" t="s">
        <v>2</v>
      </c>
      <c r="F98" s="18"/>
      <c r="G98" s="122">
        <v>474543</v>
      </c>
      <c r="H98" s="122">
        <v>439738</v>
      </c>
      <c r="I98" s="122">
        <v>381623</v>
      </c>
      <c r="J98" s="122">
        <v>400852</v>
      </c>
      <c r="K98" s="122">
        <v>395745</v>
      </c>
      <c r="L98" s="122">
        <v>412159</v>
      </c>
      <c r="M98" s="122">
        <v>396107</v>
      </c>
      <c r="N98" s="122">
        <v>367950</v>
      </c>
      <c r="O98" s="122">
        <v>367073</v>
      </c>
      <c r="P98" s="122">
        <v>429589</v>
      </c>
      <c r="Q98" s="122">
        <v>434827</v>
      </c>
      <c r="R98" s="122">
        <v>413459</v>
      </c>
      <c r="S98" s="122">
        <v>395807</v>
      </c>
      <c r="T98" s="122">
        <v>397421</v>
      </c>
      <c r="U98" s="122">
        <v>373242</v>
      </c>
      <c r="V98" s="122">
        <v>385918</v>
      </c>
      <c r="W98" s="89">
        <v>394730</v>
      </c>
    </row>
    <row r="99" spans="1:23" ht="12" customHeight="1">
      <c r="A99" s="49"/>
      <c r="B99" s="50"/>
      <c r="C99" s="46"/>
      <c r="D99" s="40"/>
      <c r="E99" s="16" t="s">
        <v>3</v>
      </c>
      <c r="F99" s="18"/>
      <c r="G99" s="122">
        <v>114491</v>
      </c>
      <c r="H99" s="122">
        <v>110473</v>
      </c>
      <c r="I99" s="122">
        <v>102131</v>
      </c>
      <c r="J99" s="122">
        <v>104760</v>
      </c>
      <c r="K99" s="122">
        <v>110221</v>
      </c>
      <c r="L99" s="122">
        <v>108843</v>
      </c>
      <c r="M99" s="122">
        <v>89643</v>
      </c>
      <c r="N99" s="122">
        <v>94845</v>
      </c>
      <c r="O99" s="122">
        <v>90367</v>
      </c>
      <c r="P99" s="122">
        <v>102430</v>
      </c>
      <c r="Q99" s="122">
        <v>91190</v>
      </c>
      <c r="R99" s="122">
        <v>72489</v>
      </c>
      <c r="S99" s="122">
        <v>89745</v>
      </c>
      <c r="T99" s="122">
        <v>87749</v>
      </c>
      <c r="U99" s="122">
        <v>75598</v>
      </c>
      <c r="V99" s="122">
        <v>78621</v>
      </c>
      <c r="W99" s="89">
        <v>88109</v>
      </c>
    </row>
    <row r="100" spans="1:23" ht="12" customHeight="1">
      <c r="A100" s="49"/>
      <c r="B100" s="50"/>
      <c r="C100" s="46"/>
      <c r="D100" s="40"/>
      <c r="E100" s="16" t="s">
        <v>4</v>
      </c>
      <c r="F100" s="18"/>
      <c r="G100" s="122">
        <v>42181</v>
      </c>
      <c r="H100" s="122">
        <v>35684</v>
      </c>
      <c r="I100" s="122">
        <v>36076</v>
      </c>
      <c r="J100" s="122">
        <v>34731</v>
      </c>
      <c r="K100" s="122">
        <v>29137</v>
      </c>
      <c r="L100" s="122">
        <v>33661</v>
      </c>
      <c r="M100" s="122">
        <v>23100</v>
      </c>
      <c r="N100" s="122">
        <v>23480</v>
      </c>
      <c r="O100" s="122">
        <v>28087</v>
      </c>
      <c r="P100" s="122">
        <v>31655</v>
      </c>
      <c r="Q100" s="122">
        <v>26492</v>
      </c>
      <c r="R100" s="122">
        <v>25968</v>
      </c>
      <c r="S100" s="122">
        <v>26865</v>
      </c>
      <c r="T100" s="122">
        <v>30026</v>
      </c>
      <c r="U100" s="122">
        <v>30462</v>
      </c>
      <c r="V100" s="122">
        <v>33854</v>
      </c>
      <c r="W100" s="89">
        <v>37881</v>
      </c>
    </row>
    <row r="101" spans="1:23" ht="12" customHeight="1">
      <c r="A101" s="49"/>
      <c r="B101" s="50"/>
      <c r="C101" s="46"/>
      <c r="D101" s="40"/>
      <c r="E101" s="16" t="s">
        <v>5</v>
      </c>
      <c r="F101" s="18"/>
      <c r="G101" s="122">
        <v>56346</v>
      </c>
      <c r="H101" s="122">
        <v>53481</v>
      </c>
      <c r="I101" s="122">
        <v>47642</v>
      </c>
      <c r="J101" s="122">
        <v>46684</v>
      </c>
      <c r="K101" s="122">
        <v>43323</v>
      </c>
      <c r="L101" s="122">
        <v>45647</v>
      </c>
      <c r="M101" s="122">
        <v>41107</v>
      </c>
      <c r="N101" s="122">
        <v>38767</v>
      </c>
      <c r="O101" s="122">
        <v>33729</v>
      </c>
      <c r="P101" s="122">
        <v>37080</v>
      </c>
      <c r="Q101" s="122">
        <v>35952</v>
      </c>
      <c r="R101" s="122">
        <v>35558</v>
      </c>
      <c r="S101" s="122">
        <v>39975</v>
      </c>
      <c r="T101" s="122">
        <v>40607</v>
      </c>
      <c r="U101" s="122">
        <v>37462</v>
      </c>
      <c r="V101" s="122">
        <v>42914</v>
      </c>
      <c r="W101" s="89">
        <v>51874</v>
      </c>
    </row>
    <row r="102" spans="1:23" ht="12" customHeight="1">
      <c r="A102" s="49"/>
      <c r="B102" s="50"/>
      <c r="C102" s="46"/>
      <c r="D102" s="40"/>
      <c r="E102" s="16" t="s">
        <v>1</v>
      </c>
      <c r="F102" s="18"/>
      <c r="G102" s="122">
        <v>83834</v>
      </c>
      <c r="H102" s="122">
        <v>71209</v>
      </c>
      <c r="I102" s="122">
        <v>76823</v>
      </c>
      <c r="J102" s="122">
        <v>80574</v>
      </c>
      <c r="K102" s="122">
        <v>90837</v>
      </c>
      <c r="L102" s="122">
        <v>68255</v>
      </c>
      <c r="M102" s="122">
        <v>61503</v>
      </c>
      <c r="N102" s="122">
        <v>96321</v>
      </c>
      <c r="O102" s="122">
        <v>125561</v>
      </c>
      <c r="P102" s="122">
        <v>72709</v>
      </c>
      <c r="Q102" s="122">
        <v>73652</v>
      </c>
      <c r="R102" s="122">
        <v>76554</v>
      </c>
      <c r="S102" s="122">
        <v>92442</v>
      </c>
      <c r="T102" s="122">
        <v>86976</v>
      </c>
      <c r="U102" s="122">
        <v>82099</v>
      </c>
      <c r="V102" s="122">
        <v>89492</v>
      </c>
      <c r="W102" s="89">
        <v>100068</v>
      </c>
    </row>
    <row r="103" spans="1:23" ht="12" customHeight="1">
      <c r="A103" s="49"/>
      <c r="B103" s="50"/>
      <c r="C103" s="46"/>
      <c r="D103" s="40"/>
      <c r="E103" s="16"/>
      <c r="F103" s="18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89"/>
    </row>
    <row r="104" spans="1:23" ht="12" customHeight="1">
      <c r="A104" s="49"/>
      <c r="B104" s="50" t="s">
        <v>161</v>
      </c>
      <c r="C104" s="46"/>
      <c r="D104" s="40"/>
      <c r="E104" s="16" t="s">
        <v>0</v>
      </c>
      <c r="F104" s="18"/>
      <c r="G104" s="122">
        <v>2355944</v>
      </c>
      <c r="H104" s="122">
        <v>2185229</v>
      </c>
      <c r="I104" s="122">
        <v>2210601</v>
      </c>
      <c r="J104" s="122">
        <v>2333507</v>
      </c>
      <c r="K104" s="122">
        <v>2520454</v>
      </c>
      <c r="L104" s="122">
        <v>2661604</v>
      </c>
      <c r="M104" s="122">
        <v>2494808</v>
      </c>
      <c r="N104" s="122">
        <v>2181017</v>
      </c>
      <c r="O104" s="122">
        <v>2182756</v>
      </c>
      <c r="P104" s="122">
        <v>2256081</v>
      </c>
      <c r="Q104" s="122">
        <v>2318755</v>
      </c>
      <c r="R104" s="122">
        <v>2464863</v>
      </c>
      <c r="S104" s="122">
        <v>2655750</v>
      </c>
      <c r="T104" s="122">
        <v>2464990</v>
      </c>
      <c r="U104" s="122">
        <v>3302773</v>
      </c>
      <c r="V104" s="122">
        <v>3012976</v>
      </c>
      <c r="W104" s="89">
        <v>2684114</v>
      </c>
    </row>
    <row r="105" spans="1:23" ht="12" customHeight="1">
      <c r="A105" s="49"/>
      <c r="B105" s="50"/>
      <c r="C105" s="46"/>
      <c r="D105" s="40"/>
      <c r="E105" s="16" t="s">
        <v>2</v>
      </c>
      <c r="F105" s="18"/>
      <c r="G105" s="122">
        <v>1672579</v>
      </c>
      <c r="H105" s="122">
        <v>1522062</v>
      </c>
      <c r="I105" s="122">
        <v>1493879</v>
      </c>
      <c r="J105" s="122">
        <v>1521981</v>
      </c>
      <c r="K105" s="122">
        <v>1645701</v>
      </c>
      <c r="L105" s="122">
        <v>1746475</v>
      </c>
      <c r="M105" s="122">
        <v>1541118</v>
      </c>
      <c r="N105" s="122">
        <v>1465588</v>
      </c>
      <c r="O105" s="122">
        <v>1482430</v>
      </c>
      <c r="P105" s="122">
        <v>1482484</v>
      </c>
      <c r="Q105" s="122">
        <v>1527386</v>
      </c>
      <c r="R105" s="122">
        <v>1596309</v>
      </c>
      <c r="S105" s="122">
        <v>1681086</v>
      </c>
      <c r="T105" s="122">
        <v>1616328</v>
      </c>
      <c r="U105" s="122">
        <v>1809592</v>
      </c>
      <c r="V105" s="122">
        <v>1934029</v>
      </c>
      <c r="W105" s="89">
        <v>1762607</v>
      </c>
    </row>
    <row r="106" spans="1:23" ht="12" customHeight="1">
      <c r="A106" s="49"/>
      <c r="B106" s="50"/>
      <c r="C106" s="46"/>
      <c r="D106" s="40"/>
      <c r="E106" s="16" t="s">
        <v>3</v>
      </c>
      <c r="F106" s="18"/>
      <c r="G106" s="122">
        <v>260300</v>
      </c>
      <c r="H106" s="122">
        <v>256342</v>
      </c>
      <c r="I106" s="122">
        <v>300028</v>
      </c>
      <c r="J106" s="122">
        <v>391718</v>
      </c>
      <c r="K106" s="122">
        <v>397397</v>
      </c>
      <c r="L106" s="122">
        <v>444737</v>
      </c>
      <c r="M106" s="122">
        <v>351118</v>
      </c>
      <c r="N106" s="122">
        <v>214900</v>
      </c>
      <c r="O106" s="122">
        <v>213972</v>
      </c>
      <c r="P106" s="122">
        <v>241116</v>
      </c>
      <c r="Q106" s="122">
        <v>262519</v>
      </c>
      <c r="R106" s="122">
        <v>287651</v>
      </c>
      <c r="S106" s="122">
        <v>308479</v>
      </c>
      <c r="T106" s="122">
        <v>370209</v>
      </c>
      <c r="U106" s="122">
        <v>386310</v>
      </c>
      <c r="V106" s="122">
        <v>384483</v>
      </c>
      <c r="W106" s="89">
        <v>348056</v>
      </c>
    </row>
    <row r="107" spans="1:23" ht="12" customHeight="1">
      <c r="A107" s="49"/>
      <c r="B107" s="50"/>
      <c r="C107" s="46"/>
      <c r="D107" s="40"/>
      <c r="E107" s="16" t="s">
        <v>4</v>
      </c>
      <c r="F107" s="18"/>
      <c r="G107" s="122">
        <v>13573</v>
      </c>
      <c r="H107" s="122">
        <v>12401</v>
      </c>
      <c r="I107" s="122">
        <v>14847</v>
      </c>
      <c r="J107" s="122">
        <v>14957</v>
      </c>
      <c r="K107" s="122">
        <v>13812</v>
      </c>
      <c r="L107" s="122">
        <v>13205</v>
      </c>
      <c r="M107" s="122">
        <v>14095</v>
      </c>
      <c r="N107" s="122">
        <v>17904</v>
      </c>
      <c r="O107" s="122">
        <v>12078</v>
      </c>
      <c r="P107" s="122">
        <v>17067</v>
      </c>
      <c r="Q107" s="122">
        <v>18982</v>
      </c>
      <c r="R107" s="122">
        <v>14239</v>
      </c>
      <c r="S107" s="122">
        <v>15502</v>
      </c>
      <c r="T107" s="122">
        <v>13186</v>
      </c>
      <c r="U107" s="122">
        <v>18530</v>
      </c>
      <c r="V107" s="122">
        <v>21892</v>
      </c>
      <c r="W107" s="89">
        <v>22295</v>
      </c>
    </row>
    <row r="108" spans="1:23" ht="12" customHeight="1">
      <c r="A108" s="49"/>
      <c r="B108" s="50"/>
      <c r="C108" s="46"/>
      <c r="D108" s="40"/>
      <c r="E108" s="16" t="s">
        <v>5</v>
      </c>
      <c r="F108" s="18"/>
      <c r="G108" s="122">
        <v>61567</v>
      </c>
      <c r="H108" s="122">
        <v>63220</v>
      </c>
      <c r="I108" s="122">
        <v>67310</v>
      </c>
      <c r="J108" s="122">
        <v>59044</v>
      </c>
      <c r="K108" s="122">
        <v>71079</v>
      </c>
      <c r="L108" s="122">
        <v>76140</v>
      </c>
      <c r="M108" s="122">
        <v>59149</v>
      </c>
      <c r="N108" s="122">
        <v>59715</v>
      </c>
      <c r="O108" s="122">
        <v>65543</v>
      </c>
      <c r="P108" s="122">
        <v>78516</v>
      </c>
      <c r="Q108" s="122">
        <v>88105</v>
      </c>
      <c r="R108" s="122">
        <v>89832</v>
      </c>
      <c r="S108" s="122">
        <v>90564</v>
      </c>
      <c r="T108" s="122">
        <v>99402</v>
      </c>
      <c r="U108" s="122">
        <v>95425</v>
      </c>
      <c r="V108" s="122">
        <v>105219</v>
      </c>
      <c r="W108" s="89">
        <v>110542</v>
      </c>
    </row>
    <row r="109" spans="1:23" ht="12" customHeight="1">
      <c r="A109" s="49"/>
      <c r="B109" s="50"/>
      <c r="C109" s="46"/>
      <c r="D109" s="40"/>
      <c r="E109" s="16" t="s">
        <v>1</v>
      </c>
      <c r="F109" s="18"/>
      <c r="G109" s="122">
        <v>347925</v>
      </c>
      <c r="H109" s="122">
        <v>331203</v>
      </c>
      <c r="I109" s="122">
        <v>334536</v>
      </c>
      <c r="J109" s="122">
        <v>345807</v>
      </c>
      <c r="K109" s="122">
        <v>392464</v>
      </c>
      <c r="L109" s="122">
        <v>381046</v>
      </c>
      <c r="M109" s="122">
        <v>529327</v>
      </c>
      <c r="N109" s="122">
        <v>422909</v>
      </c>
      <c r="O109" s="122">
        <v>408733</v>
      </c>
      <c r="P109" s="122">
        <v>436898</v>
      </c>
      <c r="Q109" s="122">
        <v>421763</v>
      </c>
      <c r="R109" s="122">
        <v>476832</v>
      </c>
      <c r="S109" s="122">
        <v>560119</v>
      </c>
      <c r="T109" s="122">
        <v>365864</v>
      </c>
      <c r="U109" s="122">
        <v>992916</v>
      </c>
      <c r="V109" s="122">
        <v>567354</v>
      </c>
      <c r="W109" s="89">
        <v>440613</v>
      </c>
    </row>
    <row r="110" spans="1:23" ht="12" customHeight="1">
      <c r="A110" s="49"/>
      <c r="B110" s="50"/>
      <c r="C110" s="46"/>
      <c r="D110" s="40"/>
      <c r="E110" s="16"/>
      <c r="F110" s="18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89"/>
    </row>
    <row r="111" spans="1:23" ht="12" customHeight="1">
      <c r="A111" s="49"/>
      <c r="B111" s="50" t="s">
        <v>162</v>
      </c>
      <c r="C111" s="46"/>
      <c r="D111" s="40"/>
      <c r="E111" s="16" t="s">
        <v>0</v>
      </c>
      <c r="F111" s="18"/>
      <c r="G111" s="122">
        <v>1121417</v>
      </c>
      <c r="H111" s="122">
        <v>1053256</v>
      </c>
      <c r="I111" s="122">
        <v>1009688</v>
      </c>
      <c r="J111" s="122">
        <v>956601</v>
      </c>
      <c r="K111" s="122">
        <v>974386</v>
      </c>
      <c r="L111" s="122">
        <v>947627</v>
      </c>
      <c r="M111" s="122">
        <v>891549</v>
      </c>
      <c r="N111" s="122">
        <v>861196</v>
      </c>
      <c r="O111" s="122">
        <v>872589</v>
      </c>
      <c r="P111" s="122">
        <v>910192</v>
      </c>
      <c r="Q111" s="122">
        <v>891821</v>
      </c>
      <c r="R111" s="122">
        <v>921829</v>
      </c>
      <c r="S111" s="122">
        <v>932564</v>
      </c>
      <c r="T111" s="122">
        <v>1007320</v>
      </c>
      <c r="U111" s="122">
        <v>1055932</v>
      </c>
      <c r="V111" s="122">
        <v>1055376</v>
      </c>
      <c r="W111" s="89">
        <v>1126605</v>
      </c>
    </row>
    <row r="112" spans="1:23" ht="12" customHeight="1">
      <c r="A112" s="49"/>
      <c r="B112" s="50"/>
      <c r="C112" s="46"/>
      <c r="D112" s="40"/>
      <c r="E112" s="16" t="s">
        <v>2</v>
      </c>
      <c r="F112" s="18"/>
      <c r="G112" s="122">
        <v>723133</v>
      </c>
      <c r="H112" s="122">
        <v>697453</v>
      </c>
      <c r="I112" s="122">
        <v>669144</v>
      </c>
      <c r="J112" s="122">
        <v>631648</v>
      </c>
      <c r="K112" s="122">
        <v>628717</v>
      </c>
      <c r="L112" s="122">
        <v>644754</v>
      </c>
      <c r="M112" s="122">
        <v>600525</v>
      </c>
      <c r="N112" s="122">
        <v>572943</v>
      </c>
      <c r="O112" s="122">
        <v>562454</v>
      </c>
      <c r="P112" s="122">
        <v>562722</v>
      </c>
      <c r="Q112" s="122">
        <v>580447</v>
      </c>
      <c r="R112" s="122">
        <v>598249</v>
      </c>
      <c r="S112" s="122">
        <v>595374</v>
      </c>
      <c r="T112" s="122">
        <v>647513</v>
      </c>
      <c r="U112" s="122">
        <v>663366</v>
      </c>
      <c r="V112" s="122">
        <v>656046</v>
      </c>
      <c r="W112" s="89">
        <v>694201</v>
      </c>
    </row>
    <row r="113" spans="1:23" ht="12" customHeight="1">
      <c r="A113" s="49"/>
      <c r="B113" s="50"/>
      <c r="C113" s="46"/>
      <c r="D113" s="40"/>
      <c r="E113" s="16" t="s">
        <v>3</v>
      </c>
      <c r="F113" s="18"/>
      <c r="G113" s="122">
        <v>141855</v>
      </c>
      <c r="H113" s="122">
        <v>141876</v>
      </c>
      <c r="I113" s="122">
        <v>139033</v>
      </c>
      <c r="J113" s="122">
        <v>119092</v>
      </c>
      <c r="K113" s="122">
        <v>148789</v>
      </c>
      <c r="L113" s="122">
        <v>131199</v>
      </c>
      <c r="M113" s="122">
        <v>124564</v>
      </c>
      <c r="N113" s="122">
        <v>119064</v>
      </c>
      <c r="O113" s="122">
        <v>142601</v>
      </c>
      <c r="P113" s="122">
        <v>168477</v>
      </c>
      <c r="Q113" s="122">
        <v>132323</v>
      </c>
      <c r="R113" s="122">
        <v>121536</v>
      </c>
      <c r="S113" s="122">
        <v>109681</v>
      </c>
      <c r="T113" s="122">
        <v>113280</v>
      </c>
      <c r="U113" s="122">
        <v>143828</v>
      </c>
      <c r="V113" s="122">
        <v>129278</v>
      </c>
      <c r="W113" s="89">
        <v>192939</v>
      </c>
    </row>
    <row r="114" spans="1:23" ht="12" customHeight="1">
      <c r="A114" s="49"/>
      <c r="B114" s="50"/>
      <c r="C114" s="46"/>
      <c r="D114" s="40"/>
      <c r="E114" s="16" t="s">
        <v>4</v>
      </c>
      <c r="F114" s="18"/>
      <c r="G114" s="122">
        <v>16879</v>
      </c>
      <c r="H114" s="122">
        <v>17266</v>
      </c>
      <c r="I114" s="122">
        <v>15799</v>
      </c>
      <c r="J114" s="122">
        <v>16826</v>
      </c>
      <c r="K114" s="122">
        <v>17660</v>
      </c>
      <c r="L114" s="122">
        <v>16192</v>
      </c>
      <c r="M114" s="122">
        <v>14639</v>
      </c>
      <c r="N114" s="122">
        <v>13706</v>
      </c>
      <c r="O114" s="122">
        <v>12753</v>
      </c>
      <c r="P114" s="122">
        <v>12822</v>
      </c>
      <c r="Q114" s="122">
        <v>13171</v>
      </c>
      <c r="R114" s="122">
        <v>13003</v>
      </c>
      <c r="S114" s="122">
        <v>12897</v>
      </c>
      <c r="T114" s="122">
        <v>13729</v>
      </c>
      <c r="U114" s="122">
        <v>13037</v>
      </c>
      <c r="V114" s="122">
        <v>15865</v>
      </c>
      <c r="W114" s="89">
        <v>14399</v>
      </c>
    </row>
    <row r="115" spans="1:23" ht="12" customHeight="1">
      <c r="A115" s="49"/>
      <c r="B115" s="50"/>
      <c r="C115" s="46"/>
      <c r="D115" s="40"/>
      <c r="E115" s="16" t="s">
        <v>5</v>
      </c>
      <c r="F115" s="18"/>
      <c r="G115" s="122">
        <v>63757</v>
      </c>
      <c r="H115" s="122">
        <v>62638</v>
      </c>
      <c r="I115" s="122">
        <v>58062</v>
      </c>
      <c r="J115" s="122">
        <v>49081</v>
      </c>
      <c r="K115" s="122">
        <v>55945</v>
      </c>
      <c r="L115" s="122">
        <v>52838</v>
      </c>
      <c r="M115" s="122">
        <v>43607</v>
      </c>
      <c r="N115" s="122">
        <v>42239</v>
      </c>
      <c r="O115" s="122">
        <v>38857</v>
      </c>
      <c r="P115" s="122">
        <v>39882</v>
      </c>
      <c r="Q115" s="122">
        <v>42574</v>
      </c>
      <c r="R115" s="122">
        <v>34692</v>
      </c>
      <c r="S115" s="122">
        <v>36561</v>
      </c>
      <c r="T115" s="122">
        <v>36200</v>
      </c>
      <c r="U115" s="122">
        <v>36562</v>
      </c>
      <c r="V115" s="122">
        <v>41922</v>
      </c>
      <c r="W115" s="89">
        <v>49164</v>
      </c>
    </row>
    <row r="116" spans="1:23" ht="12" customHeight="1">
      <c r="A116" s="49"/>
      <c r="B116" s="50"/>
      <c r="C116" s="46"/>
      <c r="D116" s="40"/>
      <c r="E116" s="16" t="s">
        <v>1</v>
      </c>
      <c r="F116" s="18"/>
      <c r="G116" s="122">
        <v>175793</v>
      </c>
      <c r="H116" s="122">
        <v>134023</v>
      </c>
      <c r="I116" s="122">
        <v>127651</v>
      </c>
      <c r="J116" s="122">
        <v>139954</v>
      </c>
      <c r="K116" s="122">
        <v>123275</v>
      </c>
      <c r="L116" s="122">
        <v>102644</v>
      </c>
      <c r="M116" s="122">
        <v>108215</v>
      </c>
      <c r="N116" s="122">
        <v>113244</v>
      </c>
      <c r="O116" s="122">
        <v>115924</v>
      </c>
      <c r="P116" s="122">
        <v>126289</v>
      </c>
      <c r="Q116" s="122">
        <v>123306</v>
      </c>
      <c r="R116" s="122">
        <v>154349</v>
      </c>
      <c r="S116" s="122">
        <v>178050</v>
      </c>
      <c r="T116" s="122">
        <v>196598</v>
      </c>
      <c r="U116" s="122">
        <v>199140</v>
      </c>
      <c r="V116" s="122">
        <v>212266</v>
      </c>
      <c r="W116" s="89">
        <v>175903</v>
      </c>
    </row>
    <row r="117" spans="1:23" ht="12" customHeight="1">
      <c r="A117" s="49"/>
      <c r="B117" s="50"/>
      <c r="C117" s="46"/>
      <c r="D117" s="40"/>
      <c r="E117" s="16"/>
      <c r="F117" s="18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89"/>
    </row>
    <row r="118" spans="1:23" ht="12" customHeight="1">
      <c r="A118" s="49"/>
      <c r="B118" s="50" t="s">
        <v>201</v>
      </c>
      <c r="C118" s="46"/>
      <c r="D118" s="40"/>
      <c r="E118" s="16" t="s">
        <v>0</v>
      </c>
      <c r="F118" s="18"/>
      <c r="G118" s="122">
        <v>761949</v>
      </c>
      <c r="H118" s="122">
        <v>887196</v>
      </c>
      <c r="I118" s="122">
        <v>852890</v>
      </c>
      <c r="J118" s="122">
        <v>695696</v>
      </c>
      <c r="K118" s="122">
        <v>672156</v>
      </c>
      <c r="L118" s="122">
        <v>704920</v>
      </c>
      <c r="M118" s="122">
        <v>656407</v>
      </c>
      <c r="N118" s="122">
        <v>687735</v>
      </c>
      <c r="O118" s="122">
        <v>679813</v>
      </c>
      <c r="P118" s="122">
        <v>761429</v>
      </c>
      <c r="Q118" s="122">
        <v>717138</v>
      </c>
      <c r="R118" s="122">
        <v>604067</v>
      </c>
      <c r="S118" s="122">
        <v>580660</v>
      </c>
      <c r="T118" s="122">
        <v>623386</v>
      </c>
      <c r="U118" s="122">
        <v>600782</v>
      </c>
      <c r="V118" s="122">
        <v>633317</v>
      </c>
      <c r="W118" s="89">
        <v>671128</v>
      </c>
    </row>
    <row r="119" spans="1:23" ht="12" customHeight="1">
      <c r="A119" s="49"/>
      <c r="B119" s="50"/>
      <c r="C119" s="46"/>
      <c r="D119" s="40"/>
      <c r="E119" s="16" t="s">
        <v>2</v>
      </c>
      <c r="F119" s="18"/>
      <c r="G119" s="122">
        <v>280106</v>
      </c>
      <c r="H119" s="122">
        <v>308431</v>
      </c>
      <c r="I119" s="122">
        <v>301434</v>
      </c>
      <c r="J119" s="122">
        <v>282775</v>
      </c>
      <c r="K119" s="122">
        <v>295080</v>
      </c>
      <c r="L119" s="122">
        <v>321920</v>
      </c>
      <c r="M119" s="122">
        <v>311438</v>
      </c>
      <c r="N119" s="122">
        <v>308021</v>
      </c>
      <c r="O119" s="122">
        <v>294633</v>
      </c>
      <c r="P119" s="122">
        <v>328505</v>
      </c>
      <c r="Q119" s="122">
        <v>319680</v>
      </c>
      <c r="R119" s="122">
        <v>286394</v>
      </c>
      <c r="S119" s="122">
        <v>262623</v>
      </c>
      <c r="T119" s="122">
        <v>294021</v>
      </c>
      <c r="U119" s="122">
        <v>260899</v>
      </c>
      <c r="V119" s="122">
        <v>270457</v>
      </c>
      <c r="W119" s="89">
        <v>288037</v>
      </c>
    </row>
    <row r="120" spans="1:23" ht="12" customHeight="1">
      <c r="A120" s="49"/>
      <c r="B120" s="50"/>
      <c r="C120" s="46"/>
      <c r="D120" s="40"/>
      <c r="E120" s="16" t="s">
        <v>3</v>
      </c>
      <c r="F120" s="18"/>
      <c r="G120" s="122">
        <v>152589</v>
      </c>
      <c r="H120" s="122">
        <v>162008</v>
      </c>
      <c r="I120" s="122">
        <v>144841</v>
      </c>
      <c r="J120" s="122">
        <v>142835</v>
      </c>
      <c r="K120" s="122">
        <v>124683</v>
      </c>
      <c r="L120" s="122">
        <v>138969</v>
      </c>
      <c r="M120" s="122">
        <v>116783</v>
      </c>
      <c r="N120" s="122">
        <v>115272</v>
      </c>
      <c r="O120" s="122">
        <v>107391</v>
      </c>
      <c r="P120" s="122">
        <v>130369</v>
      </c>
      <c r="Q120" s="122">
        <v>128185</v>
      </c>
      <c r="R120" s="122">
        <v>113583</v>
      </c>
      <c r="S120" s="122">
        <v>119349</v>
      </c>
      <c r="T120" s="122">
        <v>124141</v>
      </c>
      <c r="U120" s="122">
        <v>126493</v>
      </c>
      <c r="V120" s="122">
        <v>133757</v>
      </c>
      <c r="W120" s="89">
        <v>155119</v>
      </c>
    </row>
    <row r="121" spans="1:23" ht="12" customHeight="1">
      <c r="A121" s="49"/>
      <c r="B121" s="50"/>
      <c r="C121" s="46"/>
      <c r="D121" s="40"/>
      <c r="E121" s="16" t="s">
        <v>4</v>
      </c>
      <c r="F121" s="18"/>
      <c r="G121" s="122">
        <v>90468</v>
      </c>
      <c r="H121" s="122">
        <v>76763</v>
      </c>
      <c r="I121" s="122">
        <v>73824</v>
      </c>
      <c r="J121" s="122">
        <v>62083</v>
      </c>
      <c r="K121" s="122">
        <v>62521</v>
      </c>
      <c r="L121" s="122">
        <v>61222</v>
      </c>
      <c r="M121" s="122">
        <v>56462</v>
      </c>
      <c r="N121" s="122">
        <v>53524</v>
      </c>
      <c r="O121" s="122">
        <v>63222</v>
      </c>
      <c r="P121" s="122">
        <v>66399</v>
      </c>
      <c r="Q121" s="122">
        <v>59906</v>
      </c>
      <c r="R121" s="122">
        <v>50291</v>
      </c>
      <c r="S121" s="122">
        <v>61014</v>
      </c>
      <c r="T121" s="122">
        <v>66681</v>
      </c>
      <c r="U121" s="122">
        <v>73659</v>
      </c>
      <c r="V121" s="122">
        <v>75152</v>
      </c>
      <c r="W121" s="89">
        <v>67064</v>
      </c>
    </row>
    <row r="122" spans="1:23" ht="12" customHeight="1">
      <c r="A122" s="49"/>
      <c r="B122" s="50"/>
      <c r="C122" s="46"/>
      <c r="D122" s="40"/>
      <c r="E122" s="16" t="s">
        <v>5</v>
      </c>
      <c r="F122" s="18"/>
      <c r="G122" s="122">
        <v>99599</v>
      </c>
      <c r="H122" s="122">
        <v>123504</v>
      </c>
      <c r="I122" s="122">
        <v>135237</v>
      </c>
      <c r="J122" s="122">
        <v>108656</v>
      </c>
      <c r="K122" s="122">
        <v>92534</v>
      </c>
      <c r="L122" s="122">
        <v>94624</v>
      </c>
      <c r="M122" s="122">
        <v>79887</v>
      </c>
      <c r="N122" s="122">
        <v>67283</v>
      </c>
      <c r="O122" s="122">
        <v>75432</v>
      </c>
      <c r="P122" s="122">
        <v>119357</v>
      </c>
      <c r="Q122" s="122">
        <v>108065</v>
      </c>
      <c r="R122" s="122">
        <v>85369</v>
      </c>
      <c r="S122" s="122">
        <v>77039</v>
      </c>
      <c r="T122" s="122">
        <v>69416</v>
      </c>
      <c r="U122" s="122">
        <v>75385</v>
      </c>
      <c r="V122" s="122">
        <v>89716</v>
      </c>
      <c r="W122" s="89">
        <v>92054</v>
      </c>
    </row>
    <row r="123" spans="1:23" ht="12" customHeight="1">
      <c r="A123" s="49"/>
      <c r="B123" s="50"/>
      <c r="C123" s="46"/>
      <c r="D123" s="40"/>
      <c r="E123" s="16" t="s">
        <v>1</v>
      </c>
      <c r="F123" s="18"/>
      <c r="G123" s="122">
        <v>139185</v>
      </c>
      <c r="H123" s="122">
        <v>216489</v>
      </c>
      <c r="I123" s="122">
        <v>197554</v>
      </c>
      <c r="J123" s="122">
        <v>99346</v>
      </c>
      <c r="K123" s="122">
        <v>97338</v>
      </c>
      <c r="L123" s="122">
        <v>88185</v>
      </c>
      <c r="M123" s="122">
        <v>91837</v>
      </c>
      <c r="N123" s="122">
        <v>143635</v>
      </c>
      <c r="O123" s="122">
        <v>139136</v>
      </c>
      <c r="P123" s="122">
        <v>116799</v>
      </c>
      <c r="Q123" s="122">
        <v>101302</v>
      </c>
      <c r="R123" s="122">
        <v>68429</v>
      </c>
      <c r="S123" s="122">
        <v>60635</v>
      </c>
      <c r="T123" s="122">
        <v>69127</v>
      </c>
      <c r="U123" s="122">
        <v>64347</v>
      </c>
      <c r="V123" s="122">
        <v>64235</v>
      </c>
      <c r="W123" s="89">
        <v>68853</v>
      </c>
    </row>
    <row r="124" spans="1:23" ht="12" customHeight="1">
      <c r="A124" s="49"/>
      <c r="B124" s="50"/>
      <c r="C124" s="46"/>
      <c r="D124" s="40"/>
      <c r="E124" s="16"/>
      <c r="F124" s="18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89"/>
    </row>
    <row r="125" spans="1:23" ht="12" customHeight="1">
      <c r="A125" s="49"/>
      <c r="B125" s="50" t="s">
        <v>164</v>
      </c>
      <c r="C125" s="46"/>
      <c r="D125" s="40"/>
      <c r="E125" s="16" t="s">
        <v>0</v>
      </c>
      <c r="F125" s="18"/>
      <c r="G125" s="122">
        <v>328087</v>
      </c>
      <c r="H125" s="122">
        <v>324200</v>
      </c>
      <c r="I125" s="122">
        <v>294419</v>
      </c>
      <c r="J125" s="122">
        <v>297196</v>
      </c>
      <c r="K125" s="122">
        <v>314404</v>
      </c>
      <c r="L125" s="122">
        <v>345120</v>
      </c>
      <c r="M125" s="122">
        <v>344046</v>
      </c>
      <c r="N125" s="122">
        <v>319863</v>
      </c>
      <c r="O125" s="122">
        <v>310733</v>
      </c>
      <c r="P125" s="122">
        <v>358662</v>
      </c>
      <c r="Q125" s="122">
        <v>343419</v>
      </c>
      <c r="R125" s="122">
        <v>251717</v>
      </c>
      <c r="S125" s="122">
        <v>241792</v>
      </c>
      <c r="T125" s="122">
        <v>241034</v>
      </c>
      <c r="U125" s="122">
        <v>235125</v>
      </c>
      <c r="V125" s="122">
        <v>253542</v>
      </c>
      <c r="W125" s="89">
        <v>271496</v>
      </c>
    </row>
    <row r="126" spans="1:23" ht="12" customHeight="1">
      <c r="A126" s="49"/>
      <c r="B126" s="50"/>
      <c r="C126" s="46"/>
      <c r="D126" s="40"/>
      <c r="E126" s="16" t="s">
        <v>2</v>
      </c>
      <c r="F126" s="18"/>
      <c r="G126" s="122">
        <v>131817</v>
      </c>
      <c r="H126" s="122">
        <v>134434</v>
      </c>
      <c r="I126" s="122">
        <v>117158</v>
      </c>
      <c r="J126" s="122">
        <v>120043</v>
      </c>
      <c r="K126" s="122">
        <v>122303</v>
      </c>
      <c r="L126" s="122">
        <v>126972</v>
      </c>
      <c r="M126" s="122">
        <v>120876</v>
      </c>
      <c r="N126" s="122">
        <v>108759</v>
      </c>
      <c r="O126" s="122">
        <v>115805</v>
      </c>
      <c r="P126" s="122">
        <v>141377</v>
      </c>
      <c r="Q126" s="122">
        <v>147238</v>
      </c>
      <c r="R126" s="122">
        <v>116314</v>
      </c>
      <c r="S126" s="122">
        <v>115766</v>
      </c>
      <c r="T126" s="122">
        <v>111078</v>
      </c>
      <c r="U126" s="122">
        <v>111506</v>
      </c>
      <c r="V126" s="122">
        <v>115202</v>
      </c>
      <c r="W126" s="89">
        <v>116344</v>
      </c>
    </row>
    <row r="127" spans="1:23" ht="12" customHeight="1">
      <c r="A127" s="49"/>
      <c r="B127" s="50"/>
      <c r="C127" s="46"/>
      <c r="D127" s="40"/>
      <c r="E127" s="16" t="s">
        <v>3</v>
      </c>
      <c r="F127" s="18"/>
      <c r="G127" s="122">
        <v>79362</v>
      </c>
      <c r="H127" s="122">
        <v>73849</v>
      </c>
      <c r="I127" s="122">
        <v>65230</v>
      </c>
      <c r="J127" s="122">
        <v>58033</v>
      </c>
      <c r="K127" s="122">
        <v>60532</v>
      </c>
      <c r="L127" s="122">
        <v>59629</v>
      </c>
      <c r="M127" s="122">
        <v>56088</v>
      </c>
      <c r="N127" s="122">
        <v>51023</v>
      </c>
      <c r="O127" s="122">
        <v>48587</v>
      </c>
      <c r="P127" s="122">
        <v>59494</v>
      </c>
      <c r="Q127" s="122">
        <v>55500</v>
      </c>
      <c r="R127" s="122">
        <v>41053</v>
      </c>
      <c r="S127" s="122">
        <v>41939</v>
      </c>
      <c r="T127" s="122">
        <v>45958</v>
      </c>
      <c r="U127" s="122">
        <v>43238</v>
      </c>
      <c r="V127" s="122">
        <v>49520</v>
      </c>
      <c r="W127" s="89">
        <v>58135</v>
      </c>
    </row>
    <row r="128" spans="1:23" ht="12" customHeight="1">
      <c r="A128" s="49"/>
      <c r="B128" s="50"/>
      <c r="C128" s="46"/>
      <c r="D128" s="40"/>
      <c r="E128" s="16" t="s">
        <v>4</v>
      </c>
      <c r="F128" s="18"/>
      <c r="G128" s="122">
        <v>35671</v>
      </c>
      <c r="H128" s="122">
        <v>28512</v>
      </c>
      <c r="I128" s="122">
        <v>29558</v>
      </c>
      <c r="J128" s="122">
        <v>25390</v>
      </c>
      <c r="K128" s="122">
        <v>22814</v>
      </c>
      <c r="L128" s="122">
        <v>22154</v>
      </c>
      <c r="M128" s="122">
        <v>23581</v>
      </c>
      <c r="N128" s="122">
        <v>22155</v>
      </c>
      <c r="O128" s="122">
        <v>26236</v>
      </c>
      <c r="P128" s="122">
        <v>32284</v>
      </c>
      <c r="Q128" s="122">
        <v>26625</v>
      </c>
      <c r="R128" s="122">
        <v>21334</v>
      </c>
      <c r="S128" s="122">
        <v>22624</v>
      </c>
      <c r="T128" s="122">
        <v>23695</v>
      </c>
      <c r="U128" s="122">
        <v>25114</v>
      </c>
      <c r="V128" s="122">
        <v>24974</v>
      </c>
      <c r="W128" s="89">
        <v>27210</v>
      </c>
    </row>
    <row r="129" spans="1:23" ht="12" customHeight="1">
      <c r="A129" s="49"/>
      <c r="B129" s="50"/>
      <c r="C129" s="46"/>
      <c r="D129" s="40"/>
      <c r="E129" s="16" t="s">
        <v>5</v>
      </c>
      <c r="F129" s="18"/>
      <c r="G129" s="122">
        <v>38507</v>
      </c>
      <c r="H129" s="122">
        <v>36848</v>
      </c>
      <c r="I129" s="122">
        <v>36317</v>
      </c>
      <c r="J129" s="122">
        <v>33403</v>
      </c>
      <c r="K129" s="122">
        <v>35777</v>
      </c>
      <c r="L129" s="122">
        <v>40748</v>
      </c>
      <c r="M129" s="122">
        <v>38737</v>
      </c>
      <c r="N129" s="122">
        <v>32445</v>
      </c>
      <c r="O129" s="122">
        <v>31983</v>
      </c>
      <c r="P129" s="122">
        <v>45449</v>
      </c>
      <c r="Q129" s="122">
        <v>39951</v>
      </c>
      <c r="R129" s="122">
        <v>33839</v>
      </c>
      <c r="S129" s="122">
        <v>32789</v>
      </c>
      <c r="T129" s="122">
        <v>35613</v>
      </c>
      <c r="U129" s="122">
        <v>35323</v>
      </c>
      <c r="V129" s="122">
        <v>36833</v>
      </c>
      <c r="W129" s="89">
        <v>47642</v>
      </c>
    </row>
    <row r="130" spans="1:23" ht="12" customHeight="1">
      <c r="A130" s="49"/>
      <c r="B130" s="50"/>
      <c r="C130" s="46"/>
      <c r="D130" s="40"/>
      <c r="E130" s="16" t="s">
        <v>1</v>
      </c>
      <c r="F130" s="18"/>
      <c r="G130" s="122">
        <v>42731</v>
      </c>
      <c r="H130" s="122">
        <v>50557</v>
      </c>
      <c r="I130" s="122">
        <v>46155</v>
      </c>
      <c r="J130" s="122">
        <v>60327</v>
      </c>
      <c r="K130" s="122">
        <v>72978</v>
      </c>
      <c r="L130" s="122">
        <v>95618</v>
      </c>
      <c r="M130" s="122">
        <v>104763</v>
      </c>
      <c r="N130" s="122">
        <v>105481</v>
      </c>
      <c r="O130" s="122">
        <v>88123</v>
      </c>
      <c r="P130" s="122">
        <v>80058</v>
      </c>
      <c r="Q130" s="122">
        <v>74105</v>
      </c>
      <c r="R130" s="122">
        <v>39177</v>
      </c>
      <c r="S130" s="122">
        <v>28674</v>
      </c>
      <c r="T130" s="122">
        <v>24691</v>
      </c>
      <c r="U130" s="122">
        <v>19944</v>
      </c>
      <c r="V130" s="122">
        <v>27014</v>
      </c>
      <c r="W130" s="89">
        <v>22166</v>
      </c>
    </row>
    <row r="131" spans="1:23" ht="12" customHeight="1">
      <c r="A131" s="49"/>
      <c r="B131" s="50"/>
      <c r="C131" s="46"/>
      <c r="D131" s="40"/>
      <c r="E131" s="16"/>
      <c r="F131" s="18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89"/>
    </row>
    <row r="132" spans="1:23" ht="12" customHeight="1">
      <c r="A132" s="49"/>
      <c r="B132" s="50" t="s">
        <v>202</v>
      </c>
      <c r="C132" s="46"/>
      <c r="D132" s="40"/>
      <c r="E132" s="16" t="s">
        <v>0</v>
      </c>
      <c r="F132" s="18"/>
      <c r="G132" s="122">
        <v>375501</v>
      </c>
      <c r="H132" s="122">
        <v>328526</v>
      </c>
      <c r="I132" s="122">
        <v>295285</v>
      </c>
      <c r="J132" s="122">
        <v>296975</v>
      </c>
      <c r="K132" s="122">
        <v>270965</v>
      </c>
      <c r="L132" s="122">
        <v>266985</v>
      </c>
      <c r="M132" s="122">
        <v>270727</v>
      </c>
      <c r="N132" s="122">
        <v>268733</v>
      </c>
      <c r="O132" s="122">
        <v>270706</v>
      </c>
      <c r="P132" s="122">
        <v>317845</v>
      </c>
      <c r="Q132" s="122">
        <v>302630</v>
      </c>
      <c r="R132" s="122">
        <v>248573</v>
      </c>
      <c r="S132" s="122">
        <v>273932</v>
      </c>
      <c r="T132" s="122">
        <v>304134</v>
      </c>
      <c r="U132" s="122">
        <v>333858</v>
      </c>
      <c r="V132" s="122">
        <v>356698</v>
      </c>
      <c r="W132" s="89">
        <v>372263</v>
      </c>
    </row>
    <row r="133" spans="1:23" ht="12" customHeight="1">
      <c r="A133" s="49"/>
      <c r="B133" s="50"/>
      <c r="C133" s="46"/>
      <c r="D133" s="40"/>
      <c r="E133" s="16" t="s">
        <v>2</v>
      </c>
      <c r="F133" s="18"/>
      <c r="G133" s="122">
        <v>200157</v>
      </c>
      <c r="H133" s="122">
        <v>168309</v>
      </c>
      <c r="I133" s="122">
        <v>144934</v>
      </c>
      <c r="J133" s="122">
        <v>126162</v>
      </c>
      <c r="K133" s="122">
        <v>114559</v>
      </c>
      <c r="L133" s="122">
        <v>121129</v>
      </c>
      <c r="M133" s="122">
        <v>131477</v>
      </c>
      <c r="N133" s="122">
        <v>126285</v>
      </c>
      <c r="O133" s="122">
        <v>127358</v>
      </c>
      <c r="P133" s="122">
        <v>130288</v>
      </c>
      <c r="Q133" s="122">
        <v>130065</v>
      </c>
      <c r="R133" s="122">
        <v>117078</v>
      </c>
      <c r="S133" s="122">
        <v>110744</v>
      </c>
      <c r="T133" s="122">
        <v>110847</v>
      </c>
      <c r="U133" s="122">
        <v>106457</v>
      </c>
      <c r="V133" s="122">
        <v>106291</v>
      </c>
      <c r="W133" s="89">
        <v>125373</v>
      </c>
    </row>
    <row r="134" spans="1:23" ht="12" customHeight="1">
      <c r="A134" s="49"/>
      <c r="B134" s="50"/>
      <c r="C134" s="46"/>
      <c r="D134" s="40"/>
      <c r="E134" s="16" t="s">
        <v>3</v>
      </c>
      <c r="F134" s="18"/>
      <c r="G134" s="122">
        <v>64227</v>
      </c>
      <c r="H134" s="122">
        <v>63198</v>
      </c>
      <c r="I134" s="122">
        <v>59174</v>
      </c>
      <c r="J134" s="122">
        <v>57519</v>
      </c>
      <c r="K134" s="122">
        <v>57922</v>
      </c>
      <c r="L134" s="122">
        <v>57458</v>
      </c>
      <c r="M134" s="122">
        <v>50606</v>
      </c>
      <c r="N134" s="122">
        <v>51471</v>
      </c>
      <c r="O134" s="122">
        <v>57477</v>
      </c>
      <c r="P134" s="122">
        <v>68951</v>
      </c>
      <c r="Q134" s="122">
        <v>64091</v>
      </c>
      <c r="R134" s="122">
        <v>50413</v>
      </c>
      <c r="S134" s="122">
        <v>59169</v>
      </c>
      <c r="T134" s="122">
        <v>56411</v>
      </c>
      <c r="U134" s="122">
        <v>56787</v>
      </c>
      <c r="V134" s="122">
        <v>58855</v>
      </c>
      <c r="W134" s="89">
        <v>64327</v>
      </c>
    </row>
    <row r="135" spans="1:23" ht="12" customHeight="1">
      <c r="A135" s="49"/>
      <c r="B135" s="50"/>
      <c r="C135" s="46"/>
      <c r="D135" s="40"/>
      <c r="E135" s="16" t="s">
        <v>4</v>
      </c>
      <c r="F135" s="18"/>
      <c r="G135" s="122">
        <v>39658</v>
      </c>
      <c r="H135" s="122">
        <v>32301</v>
      </c>
      <c r="I135" s="122">
        <v>26440</v>
      </c>
      <c r="J135" s="122">
        <v>23069</v>
      </c>
      <c r="K135" s="122">
        <v>19147</v>
      </c>
      <c r="L135" s="122">
        <v>20559</v>
      </c>
      <c r="M135" s="122">
        <v>19974</v>
      </c>
      <c r="N135" s="122">
        <v>17787</v>
      </c>
      <c r="O135" s="122">
        <v>16478</v>
      </c>
      <c r="P135" s="122">
        <v>24227</v>
      </c>
      <c r="Q135" s="122">
        <v>21241</v>
      </c>
      <c r="R135" s="122">
        <v>18530</v>
      </c>
      <c r="S135" s="122">
        <v>21393</v>
      </c>
      <c r="T135" s="122">
        <v>25851</v>
      </c>
      <c r="U135" s="122">
        <v>24051</v>
      </c>
      <c r="V135" s="122">
        <v>25507</v>
      </c>
      <c r="W135" s="89">
        <v>26307</v>
      </c>
    </row>
    <row r="136" spans="1:23" ht="12" customHeight="1">
      <c r="A136" s="49"/>
      <c r="B136" s="50"/>
      <c r="C136" s="46"/>
      <c r="D136" s="40"/>
      <c r="E136" s="16" t="s">
        <v>5</v>
      </c>
      <c r="F136" s="18"/>
      <c r="G136" s="122">
        <v>27466</v>
      </c>
      <c r="H136" s="122">
        <v>23971</v>
      </c>
      <c r="I136" s="122">
        <v>23586</v>
      </c>
      <c r="J136" s="122">
        <v>25196</v>
      </c>
      <c r="K136" s="122">
        <v>27086</v>
      </c>
      <c r="L136" s="122">
        <v>27613</v>
      </c>
      <c r="M136" s="122">
        <v>23819</v>
      </c>
      <c r="N136" s="122">
        <v>22750</v>
      </c>
      <c r="O136" s="122">
        <v>21808</v>
      </c>
      <c r="P136" s="122">
        <v>30161</v>
      </c>
      <c r="Q136" s="122">
        <v>26236</v>
      </c>
      <c r="R136" s="122">
        <v>20712</v>
      </c>
      <c r="S136" s="122">
        <v>21445</v>
      </c>
      <c r="T136" s="122">
        <v>25362</v>
      </c>
      <c r="U136" s="122">
        <v>24732</v>
      </c>
      <c r="V136" s="122">
        <v>29196</v>
      </c>
      <c r="W136" s="89">
        <v>35450</v>
      </c>
    </row>
    <row r="137" spans="1:23" ht="12" customHeight="1">
      <c r="A137" s="49"/>
      <c r="B137" s="50"/>
      <c r="C137" s="46"/>
      <c r="D137" s="40"/>
      <c r="E137" s="16" t="s">
        <v>1</v>
      </c>
      <c r="F137" s="18"/>
      <c r="G137" s="122">
        <v>43993</v>
      </c>
      <c r="H137" s="122">
        <v>40747</v>
      </c>
      <c r="I137" s="122">
        <v>41151</v>
      </c>
      <c r="J137" s="122">
        <v>65029</v>
      </c>
      <c r="K137" s="122">
        <v>52251</v>
      </c>
      <c r="L137" s="122">
        <v>40227</v>
      </c>
      <c r="M137" s="122">
        <v>44851</v>
      </c>
      <c r="N137" s="122">
        <v>50439</v>
      </c>
      <c r="O137" s="122">
        <v>47585</v>
      </c>
      <c r="P137" s="122">
        <v>64218</v>
      </c>
      <c r="Q137" s="122">
        <v>60998</v>
      </c>
      <c r="R137" s="122">
        <v>41840</v>
      </c>
      <c r="S137" s="122">
        <v>61180</v>
      </c>
      <c r="T137" s="122">
        <v>85661</v>
      </c>
      <c r="U137" s="122">
        <v>121831</v>
      </c>
      <c r="V137" s="122">
        <v>136849</v>
      </c>
      <c r="W137" s="89">
        <v>120807</v>
      </c>
    </row>
    <row r="138" spans="1:23" ht="12" customHeight="1">
      <c r="A138" s="49"/>
      <c r="B138" s="50"/>
      <c r="C138" s="46"/>
      <c r="D138" s="40"/>
      <c r="E138" s="16"/>
      <c r="F138" s="18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89"/>
    </row>
    <row r="139" spans="1:23" ht="12" customHeight="1">
      <c r="A139" s="49"/>
      <c r="B139" s="50" t="s">
        <v>203</v>
      </c>
      <c r="C139" s="46"/>
      <c r="D139" s="40"/>
      <c r="E139" s="16" t="s">
        <v>0</v>
      </c>
      <c r="F139" s="18"/>
      <c r="G139" s="122">
        <v>298320</v>
      </c>
      <c r="H139" s="122">
        <v>309493</v>
      </c>
      <c r="I139" s="122">
        <v>286361</v>
      </c>
      <c r="J139" s="122">
        <v>260841</v>
      </c>
      <c r="K139" s="122">
        <v>224564</v>
      </c>
      <c r="L139" s="122">
        <v>229190</v>
      </c>
      <c r="M139" s="122">
        <v>221200</v>
      </c>
      <c r="N139" s="122">
        <v>214205</v>
      </c>
      <c r="O139" s="122">
        <v>201905</v>
      </c>
      <c r="P139" s="122">
        <v>242048</v>
      </c>
      <c r="Q139" s="122">
        <v>247042</v>
      </c>
      <c r="R139" s="122">
        <v>241918</v>
      </c>
      <c r="S139" s="122">
        <v>252225</v>
      </c>
      <c r="T139" s="122">
        <v>280400</v>
      </c>
      <c r="U139" s="122">
        <v>310642</v>
      </c>
      <c r="V139" s="122">
        <v>372987</v>
      </c>
      <c r="W139" s="89">
        <v>478057</v>
      </c>
    </row>
    <row r="140" spans="1:23" ht="12" customHeight="1">
      <c r="A140" s="49"/>
      <c r="B140" s="50"/>
      <c r="C140" s="46"/>
      <c r="D140" s="40"/>
      <c r="E140" s="16" t="s">
        <v>2</v>
      </c>
      <c r="F140" s="18"/>
      <c r="G140" s="122">
        <v>117237</v>
      </c>
      <c r="H140" s="122">
        <v>121389</v>
      </c>
      <c r="I140" s="122">
        <v>112709</v>
      </c>
      <c r="J140" s="122">
        <v>93514</v>
      </c>
      <c r="K140" s="122">
        <v>79643</v>
      </c>
      <c r="L140" s="122">
        <v>87048</v>
      </c>
      <c r="M140" s="122">
        <v>86612</v>
      </c>
      <c r="N140" s="122">
        <v>84938</v>
      </c>
      <c r="O140" s="122">
        <v>81017</v>
      </c>
      <c r="P140" s="122">
        <v>91841</v>
      </c>
      <c r="Q140" s="122">
        <v>90619</v>
      </c>
      <c r="R140" s="122">
        <v>95488</v>
      </c>
      <c r="S140" s="122">
        <v>82679</v>
      </c>
      <c r="T140" s="122">
        <v>77676</v>
      </c>
      <c r="U140" s="122">
        <v>62992</v>
      </c>
      <c r="V140" s="122">
        <v>59328</v>
      </c>
      <c r="W140" s="89">
        <v>87658</v>
      </c>
    </row>
    <row r="141" spans="1:23" ht="12" customHeight="1">
      <c r="A141" s="49"/>
      <c r="B141" s="50"/>
      <c r="C141" s="46"/>
      <c r="D141" s="40"/>
      <c r="E141" s="16" t="s">
        <v>3</v>
      </c>
      <c r="F141" s="18"/>
      <c r="G141" s="122">
        <v>53569</v>
      </c>
      <c r="H141" s="122">
        <v>52291</v>
      </c>
      <c r="I141" s="122">
        <v>47893</v>
      </c>
      <c r="J141" s="122">
        <v>55449</v>
      </c>
      <c r="K141" s="122">
        <v>48873</v>
      </c>
      <c r="L141" s="122">
        <v>54812</v>
      </c>
      <c r="M141" s="122">
        <v>49706</v>
      </c>
      <c r="N141" s="122">
        <v>53390</v>
      </c>
      <c r="O141" s="122">
        <v>48370</v>
      </c>
      <c r="P141" s="122">
        <v>56190</v>
      </c>
      <c r="Q141" s="122">
        <v>53399</v>
      </c>
      <c r="R141" s="122">
        <v>46701</v>
      </c>
      <c r="S141" s="122">
        <v>51980</v>
      </c>
      <c r="T141" s="122">
        <v>61316</v>
      </c>
      <c r="U141" s="122">
        <v>60285</v>
      </c>
      <c r="V141" s="122">
        <v>71376</v>
      </c>
      <c r="W141" s="89">
        <v>80797</v>
      </c>
    </row>
    <row r="142" spans="1:23" ht="12" customHeight="1">
      <c r="A142" s="49"/>
      <c r="B142" s="50"/>
      <c r="C142" s="46"/>
      <c r="D142" s="40"/>
      <c r="E142" s="16" t="s">
        <v>4</v>
      </c>
      <c r="F142" s="18"/>
      <c r="G142" s="122">
        <v>40899</v>
      </c>
      <c r="H142" s="122">
        <v>38328</v>
      </c>
      <c r="I142" s="122">
        <v>35014</v>
      </c>
      <c r="J142" s="122">
        <v>34907</v>
      </c>
      <c r="K142" s="122">
        <v>35581</v>
      </c>
      <c r="L142" s="122">
        <v>34955</v>
      </c>
      <c r="M142" s="122">
        <v>34286</v>
      </c>
      <c r="N142" s="122">
        <v>29216</v>
      </c>
      <c r="O142" s="122">
        <v>29510</v>
      </c>
      <c r="P142" s="122">
        <v>29551</v>
      </c>
      <c r="Q142" s="122">
        <v>33663</v>
      </c>
      <c r="R142" s="122">
        <v>31682</v>
      </c>
      <c r="S142" s="122">
        <v>21850</v>
      </c>
      <c r="T142" s="122">
        <v>23339</v>
      </c>
      <c r="U142" s="122">
        <v>23523</v>
      </c>
      <c r="V142" s="122">
        <v>22361</v>
      </c>
      <c r="W142" s="89">
        <v>22235</v>
      </c>
    </row>
    <row r="143" spans="1:23" ht="12" customHeight="1">
      <c r="A143" s="49"/>
      <c r="B143" s="50"/>
      <c r="C143" s="46"/>
      <c r="D143" s="40"/>
      <c r="E143" s="16" t="s">
        <v>5</v>
      </c>
      <c r="F143" s="18"/>
      <c r="G143" s="122">
        <v>38316</v>
      </c>
      <c r="H143" s="122">
        <v>47504</v>
      </c>
      <c r="I143" s="122">
        <v>42657</v>
      </c>
      <c r="J143" s="122">
        <v>38392</v>
      </c>
      <c r="K143" s="122">
        <v>33522</v>
      </c>
      <c r="L143" s="122">
        <v>29362</v>
      </c>
      <c r="M143" s="122">
        <v>24903</v>
      </c>
      <c r="N143" s="122">
        <v>21583</v>
      </c>
      <c r="O143" s="122">
        <v>18837</v>
      </c>
      <c r="P143" s="122">
        <v>28520</v>
      </c>
      <c r="Q143" s="122">
        <v>29194</v>
      </c>
      <c r="R143" s="122">
        <v>24032</v>
      </c>
      <c r="S143" s="122">
        <v>25428</v>
      </c>
      <c r="T143" s="122">
        <v>23715</v>
      </c>
      <c r="U143" s="122">
        <v>27637</v>
      </c>
      <c r="V143" s="122">
        <v>34172</v>
      </c>
      <c r="W143" s="89">
        <v>38184</v>
      </c>
    </row>
    <row r="144" spans="1:23" ht="12" customHeight="1">
      <c r="A144" s="49"/>
      <c r="B144" s="50"/>
      <c r="C144" s="46"/>
      <c r="D144" s="40"/>
      <c r="E144" s="16" t="s">
        <v>1</v>
      </c>
      <c r="F144" s="18"/>
      <c r="G144" s="122">
        <v>48299</v>
      </c>
      <c r="H144" s="122">
        <v>49982</v>
      </c>
      <c r="I144" s="122">
        <v>48088</v>
      </c>
      <c r="J144" s="122">
        <v>38579</v>
      </c>
      <c r="K144" s="122">
        <v>26944</v>
      </c>
      <c r="L144" s="122">
        <v>23012</v>
      </c>
      <c r="M144" s="122">
        <v>25695</v>
      </c>
      <c r="N144" s="122">
        <v>25078</v>
      </c>
      <c r="O144" s="122">
        <v>24170</v>
      </c>
      <c r="P144" s="122">
        <v>35946</v>
      </c>
      <c r="Q144" s="122">
        <v>40167</v>
      </c>
      <c r="R144" s="122">
        <v>44014</v>
      </c>
      <c r="S144" s="122">
        <v>70287</v>
      </c>
      <c r="T144" s="122">
        <v>94354</v>
      </c>
      <c r="U144" s="122">
        <v>136205</v>
      </c>
      <c r="V144" s="122">
        <v>185750</v>
      </c>
      <c r="W144" s="89">
        <v>249184</v>
      </c>
    </row>
    <row r="145" spans="1:23" ht="12" customHeight="1">
      <c r="A145" s="49"/>
      <c r="B145" s="50"/>
      <c r="C145" s="46"/>
      <c r="D145" s="40"/>
      <c r="E145" s="16"/>
      <c r="F145" s="18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89"/>
    </row>
    <row r="146" spans="1:23" ht="12" customHeight="1">
      <c r="A146" s="49"/>
      <c r="B146" s="50" t="s">
        <v>204</v>
      </c>
      <c r="C146" s="46"/>
      <c r="D146" s="40"/>
      <c r="E146" s="16" t="s">
        <v>0</v>
      </c>
      <c r="F146" s="18"/>
      <c r="G146" s="122">
        <v>299124</v>
      </c>
      <c r="H146" s="122">
        <v>266934</v>
      </c>
      <c r="I146" s="122">
        <v>235141</v>
      </c>
      <c r="J146" s="122">
        <v>211627</v>
      </c>
      <c r="K146" s="122">
        <v>213430</v>
      </c>
      <c r="L146" s="122">
        <v>220691</v>
      </c>
      <c r="M146" s="122">
        <v>217624</v>
      </c>
      <c r="N146" s="122">
        <v>202393</v>
      </c>
      <c r="O146" s="122">
        <v>211004</v>
      </c>
      <c r="P146" s="122">
        <v>234563</v>
      </c>
      <c r="Q146" s="122">
        <v>245595</v>
      </c>
      <c r="R146" s="122">
        <v>217053</v>
      </c>
      <c r="S146" s="122">
        <v>222110</v>
      </c>
      <c r="T146" s="122">
        <v>221892</v>
      </c>
      <c r="U146" s="122">
        <v>246109</v>
      </c>
      <c r="V146" s="122">
        <v>229202</v>
      </c>
      <c r="W146" s="89">
        <v>243353</v>
      </c>
    </row>
    <row r="147" spans="1:23" ht="12" customHeight="1">
      <c r="A147" s="49"/>
      <c r="B147" s="50"/>
      <c r="C147" s="46"/>
      <c r="D147" s="40"/>
      <c r="E147" s="16" t="s">
        <v>2</v>
      </c>
      <c r="F147" s="18"/>
      <c r="G147" s="122">
        <v>131668</v>
      </c>
      <c r="H147" s="122">
        <v>117999</v>
      </c>
      <c r="I147" s="122">
        <v>103936</v>
      </c>
      <c r="J147" s="122">
        <v>86611</v>
      </c>
      <c r="K147" s="122">
        <v>85249</v>
      </c>
      <c r="L147" s="122">
        <v>90971</v>
      </c>
      <c r="M147" s="122">
        <v>93635</v>
      </c>
      <c r="N147" s="122">
        <v>78491</v>
      </c>
      <c r="O147" s="122">
        <v>83898</v>
      </c>
      <c r="P147" s="122">
        <v>85764</v>
      </c>
      <c r="Q147" s="122">
        <v>92962</v>
      </c>
      <c r="R147" s="122">
        <v>90220</v>
      </c>
      <c r="S147" s="122">
        <v>83881</v>
      </c>
      <c r="T147" s="122">
        <v>80112</v>
      </c>
      <c r="U147" s="122">
        <v>79365</v>
      </c>
      <c r="V147" s="122">
        <v>83855</v>
      </c>
      <c r="W147" s="89">
        <v>73720</v>
      </c>
    </row>
    <row r="148" spans="1:23" ht="12" customHeight="1">
      <c r="A148" s="49"/>
      <c r="B148" s="50"/>
      <c r="C148" s="46"/>
      <c r="D148" s="40"/>
      <c r="E148" s="16" t="s">
        <v>3</v>
      </c>
      <c r="F148" s="18"/>
      <c r="G148" s="122">
        <v>66158</v>
      </c>
      <c r="H148" s="122">
        <v>59539</v>
      </c>
      <c r="I148" s="122">
        <v>57691</v>
      </c>
      <c r="J148" s="122">
        <v>54534</v>
      </c>
      <c r="K148" s="122">
        <v>55251</v>
      </c>
      <c r="L148" s="122">
        <v>53642</v>
      </c>
      <c r="M148" s="122">
        <v>52651</v>
      </c>
      <c r="N148" s="122">
        <v>56239</v>
      </c>
      <c r="O148" s="122">
        <v>52811</v>
      </c>
      <c r="P148" s="122">
        <v>66165</v>
      </c>
      <c r="Q148" s="122">
        <v>75383</v>
      </c>
      <c r="R148" s="122">
        <v>66950</v>
      </c>
      <c r="S148" s="122">
        <v>79510</v>
      </c>
      <c r="T148" s="122">
        <v>77986</v>
      </c>
      <c r="U148" s="122">
        <v>95128</v>
      </c>
      <c r="V148" s="122">
        <v>77132</v>
      </c>
      <c r="W148" s="89">
        <v>82195</v>
      </c>
    </row>
    <row r="149" spans="1:23" ht="12" customHeight="1">
      <c r="A149" s="49"/>
      <c r="B149" s="50"/>
      <c r="C149" s="46"/>
      <c r="D149" s="40"/>
      <c r="E149" s="16" t="s">
        <v>4</v>
      </c>
      <c r="F149" s="18"/>
      <c r="G149" s="122">
        <v>34690</v>
      </c>
      <c r="H149" s="122">
        <v>29417</v>
      </c>
      <c r="I149" s="122">
        <v>25110</v>
      </c>
      <c r="J149" s="122">
        <v>23403</v>
      </c>
      <c r="K149" s="122">
        <v>23825</v>
      </c>
      <c r="L149" s="122">
        <v>23580</v>
      </c>
      <c r="M149" s="122">
        <v>22648</v>
      </c>
      <c r="N149" s="122">
        <v>21012</v>
      </c>
      <c r="O149" s="122">
        <v>19364</v>
      </c>
      <c r="P149" s="122">
        <v>21815</v>
      </c>
      <c r="Q149" s="122">
        <v>23509</v>
      </c>
      <c r="R149" s="122">
        <v>19598</v>
      </c>
      <c r="S149" s="122">
        <v>18615</v>
      </c>
      <c r="T149" s="122">
        <v>20708</v>
      </c>
      <c r="U149" s="122">
        <v>22900</v>
      </c>
      <c r="V149" s="122">
        <v>18957</v>
      </c>
      <c r="W149" s="89">
        <v>22345</v>
      </c>
    </row>
    <row r="150" spans="1:23" ht="12" customHeight="1">
      <c r="A150" s="49"/>
      <c r="B150" s="50"/>
      <c r="C150" s="46"/>
      <c r="D150" s="40"/>
      <c r="E150" s="16" t="s">
        <v>5</v>
      </c>
      <c r="F150" s="18"/>
      <c r="G150" s="122">
        <v>42752</v>
      </c>
      <c r="H150" s="122">
        <v>34463</v>
      </c>
      <c r="I150" s="122">
        <v>33082</v>
      </c>
      <c r="J150" s="122">
        <v>32974</v>
      </c>
      <c r="K150" s="122">
        <v>30249</v>
      </c>
      <c r="L150" s="122">
        <v>34064</v>
      </c>
      <c r="M150" s="122">
        <v>27920</v>
      </c>
      <c r="N150" s="122">
        <v>27285</v>
      </c>
      <c r="O150" s="122">
        <v>25003</v>
      </c>
      <c r="P150" s="122">
        <v>31923</v>
      </c>
      <c r="Q150" s="122">
        <v>27545</v>
      </c>
      <c r="R150" s="122">
        <v>19300</v>
      </c>
      <c r="S150" s="122">
        <v>21219</v>
      </c>
      <c r="T150" s="122">
        <v>19690</v>
      </c>
      <c r="U150" s="122">
        <v>24696</v>
      </c>
      <c r="V150" s="122">
        <v>27407</v>
      </c>
      <c r="W150" s="89">
        <v>34843</v>
      </c>
    </row>
    <row r="151" spans="1:23" ht="12" customHeight="1">
      <c r="A151" s="49"/>
      <c r="B151" s="50"/>
      <c r="C151" s="46"/>
      <c r="D151" s="40"/>
      <c r="E151" s="16" t="s">
        <v>1</v>
      </c>
      <c r="F151" s="18"/>
      <c r="G151" s="122">
        <v>23856</v>
      </c>
      <c r="H151" s="122">
        <v>25515</v>
      </c>
      <c r="I151" s="122">
        <v>15321</v>
      </c>
      <c r="J151" s="122">
        <v>14104</v>
      </c>
      <c r="K151" s="122">
        <v>18855</v>
      </c>
      <c r="L151" s="122">
        <v>18435</v>
      </c>
      <c r="M151" s="122">
        <v>20770</v>
      </c>
      <c r="N151" s="122">
        <v>19366</v>
      </c>
      <c r="O151" s="122">
        <v>29929</v>
      </c>
      <c r="P151" s="122">
        <v>28895</v>
      </c>
      <c r="Q151" s="122">
        <v>26197</v>
      </c>
      <c r="R151" s="122">
        <v>20985</v>
      </c>
      <c r="S151" s="122">
        <v>18885</v>
      </c>
      <c r="T151" s="122">
        <v>23395</v>
      </c>
      <c r="U151" s="122">
        <v>24019</v>
      </c>
      <c r="V151" s="122">
        <v>21850</v>
      </c>
      <c r="W151" s="89">
        <v>30250</v>
      </c>
    </row>
    <row r="152" spans="1:23" ht="12" customHeight="1">
      <c r="A152" s="49"/>
      <c r="B152" s="50"/>
      <c r="C152" s="46"/>
      <c r="D152" s="40"/>
      <c r="E152" s="16"/>
      <c r="F152" s="18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89"/>
    </row>
    <row r="153" spans="1:23" ht="12" customHeight="1">
      <c r="A153" s="49"/>
      <c r="B153" s="50" t="s">
        <v>205</v>
      </c>
      <c r="C153" s="46"/>
      <c r="D153" s="40"/>
      <c r="E153" s="16" t="s">
        <v>0</v>
      </c>
      <c r="F153" s="18"/>
      <c r="G153" s="122">
        <v>516573</v>
      </c>
      <c r="H153" s="122">
        <v>468035</v>
      </c>
      <c r="I153" s="122">
        <v>440776</v>
      </c>
      <c r="J153" s="122">
        <v>471584</v>
      </c>
      <c r="K153" s="122">
        <v>416975</v>
      </c>
      <c r="L153" s="122">
        <v>468771</v>
      </c>
      <c r="M153" s="122">
        <v>450760</v>
      </c>
      <c r="N153" s="122">
        <v>423244</v>
      </c>
      <c r="O153" s="122">
        <v>430642</v>
      </c>
      <c r="P153" s="122">
        <v>476295</v>
      </c>
      <c r="Q153" s="122">
        <v>507262</v>
      </c>
      <c r="R153" s="122">
        <v>446703</v>
      </c>
      <c r="S153" s="122">
        <v>418784</v>
      </c>
      <c r="T153" s="122">
        <v>440441</v>
      </c>
      <c r="U153" s="122">
        <v>406168</v>
      </c>
      <c r="V153" s="122">
        <v>487097</v>
      </c>
      <c r="W153" s="89">
        <v>604477</v>
      </c>
    </row>
    <row r="154" spans="1:23" ht="12" customHeight="1">
      <c r="A154" s="49"/>
      <c r="B154" s="50"/>
      <c r="C154" s="46"/>
      <c r="D154" s="40"/>
      <c r="E154" s="16" t="s">
        <v>2</v>
      </c>
      <c r="F154" s="18"/>
      <c r="G154" s="122">
        <v>243051</v>
      </c>
      <c r="H154" s="122">
        <v>229805</v>
      </c>
      <c r="I154" s="122">
        <v>205321</v>
      </c>
      <c r="J154" s="122">
        <v>204215</v>
      </c>
      <c r="K154" s="122">
        <v>193823</v>
      </c>
      <c r="L154" s="122">
        <v>216398</v>
      </c>
      <c r="M154" s="122">
        <v>193393</v>
      </c>
      <c r="N154" s="122">
        <v>195333</v>
      </c>
      <c r="O154" s="122">
        <v>198235</v>
      </c>
      <c r="P154" s="122">
        <v>207727</v>
      </c>
      <c r="Q154" s="122">
        <v>231641</v>
      </c>
      <c r="R154" s="122">
        <v>218089</v>
      </c>
      <c r="S154" s="122">
        <v>200254</v>
      </c>
      <c r="T154" s="122">
        <v>194851</v>
      </c>
      <c r="U154" s="122">
        <v>173988</v>
      </c>
      <c r="V154" s="122">
        <v>205968</v>
      </c>
      <c r="W154" s="89">
        <v>221203</v>
      </c>
    </row>
    <row r="155" spans="1:23" ht="12" customHeight="1">
      <c r="A155" s="49"/>
      <c r="B155" s="50"/>
      <c r="C155" s="46"/>
      <c r="D155" s="40"/>
      <c r="E155" s="16" t="s">
        <v>3</v>
      </c>
      <c r="F155" s="18"/>
      <c r="G155" s="122">
        <v>99331</v>
      </c>
      <c r="H155" s="122">
        <v>61904</v>
      </c>
      <c r="I155" s="122">
        <v>85880</v>
      </c>
      <c r="J155" s="122">
        <v>91135</v>
      </c>
      <c r="K155" s="122">
        <v>77719</v>
      </c>
      <c r="L155" s="122">
        <v>87045</v>
      </c>
      <c r="M155" s="122">
        <v>87607</v>
      </c>
      <c r="N155" s="122">
        <v>73017</v>
      </c>
      <c r="O155" s="122">
        <v>75414</v>
      </c>
      <c r="P155" s="122">
        <v>86408</v>
      </c>
      <c r="Q155" s="122">
        <v>87109</v>
      </c>
      <c r="R155" s="122">
        <v>79298</v>
      </c>
      <c r="S155" s="122">
        <v>81056</v>
      </c>
      <c r="T155" s="122">
        <v>95656</v>
      </c>
      <c r="U155" s="122">
        <v>85668</v>
      </c>
      <c r="V155" s="122">
        <v>96148</v>
      </c>
      <c r="W155" s="89">
        <v>114118</v>
      </c>
    </row>
    <row r="156" spans="1:23" ht="12" customHeight="1">
      <c r="A156" s="49"/>
      <c r="B156" s="50"/>
      <c r="C156" s="46"/>
      <c r="D156" s="40"/>
      <c r="E156" s="16" t="s">
        <v>4</v>
      </c>
      <c r="F156" s="18"/>
      <c r="G156" s="122">
        <v>41199</v>
      </c>
      <c r="H156" s="122">
        <v>36267</v>
      </c>
      <c r="I156" s="122">
        <v>30912</v>
      </c>
      <c r="J156" s="122">
        <v>29874</v>
      </c>
      <c r="K156" s="122">
        <v>32181</v>
      </c>
      <c r="L156" s="122">
        <v>38671</v>
      </c>
      <c r="M156" s="122">
        <v>35380</v>
      </c>
      <c r="N156" s="122">
        <v>31048</v>
      </c>
      <c r="O156" s="122">
        <v>31351</v>
      </c>
      <c r="P156" s="122">
        <v>38926</v>
      </c>
      <c r="Q156" s="122">
        <v>39957</v>
      </c>
      <c r="R156" s="122">
        <v>31827</v>
      </c>
      <c r="S156" s="122">
        <v>26598</v>
      </c>
      <c r="T156" s="122">
        <v>31747</v>
      </c>
      <c r="U156" s="122">
        <v>28338</v>
      </c>
      <c r="V156" s="122">
        <v>28877</v>
      </c>
      <c r="W156" s="89">
        <v>31983</v>
      </c>
    </row>
    <row r="157" spans="1:23" ht="12" customHeight="1">
      <c r="A157" s="49"/>
      <c r="B157" s="50"/>
      <c r="C157" s="46"/>
      <c r="D157" s="40"/>
      <c r="E157" s="16" t="s">
        <v>5</v>
      </c>
      <c r="F157" s="18"/>
      <c r="G157" s="122">
        <v>59425</v>
      </c>
      <c r="H157" s="122">
        <v>61934</v>
      </c>
      <c r="I157" s="122">
        <v>51176</v>
      </c>
      <c r="J157" s="122">
        <v>68514</v>
      </c>
      <c r="K157" s="122">
        <v>57486</v>
      </c>
      <c r="L157" s="122">
        <v>67887</v>
      </c>
      <c r="M157" s="122">
        <v>61636</v>
      </c>
      <c r="N157" s="122">
        <v>58173</v>
      </c>
      <c r="O157" s="122">
        <v>54387</v>
      </c>
      <c r="P157" s="122">
        <v>70782</v>
      </c>
      <c r="Q157" s="122">
        <v>62377</v>
      </c>
      <c r="R157" s="122">
        <v>55312</v>
      </c>
      <c r="S157" s="122">
        <v>55491</v>
      </c>
      <c r="T157" s="122">
        <v>51225</v>
      </c>
      <c r="U157" s="122">
        <v>54375</v>
      </c>
      <c r="V157" s="122">
        <v>67539</v>
      </c>
      <c r="W157" s="89">
        <v>92641</v>
      </c>
    </row>
    <row r="158" spans="1:23" ht="12" customHeight="1">
      <c r="A158" s="49"/>
      <c r="B158" s="50"/>
      <c r="C158" s="46"/>
      <c r="D158" s="40"/>
      <c r="E158" s="16" t="s">
        <v>1</v>
      </c>
      <c r="F158" s="18"/>
      <c r="G158" s="122">
        <v>73567</v>
      </c>
      <c r="H158" s="122">
        <v>78125</v>
      </c>
      <c r="I158" s="122">
        <v>67487</v>
      </c>
      <c r="J158" s="122">
        <v>77848</v>
      </c>
      <c r="K158" s="122">
        <v>55766</v>
      </c>
      <c r="L158" s="122">
        <v>58771</v>
      </c>
      <c r="M158" s="122">
        <v>72744</v>
      </c>
      <c r="N158" s="122">
        <v>65673</v>
      </c>
      <c r="O158" s="122">
        <v>71255</v>
      </c>
      <c r="P158" s="122">
        <v>72452</v>
      </c>
      <c r="Q158" s="122">
        <v>86179</v>
      </c>
      <c r="R158" s="122">
        <v>62177</v>
      </c>
      <c r="S158" s="122">
        <v>55385</v>
      </c>
      <c r="T158" s="122">
        <v>66962</v>
      </c>
      <c r="U158" s="122">
        <v>63800</v>
      </c>
      <c r="V158" s="122">
        <v>88564</v>
      </c>
      <c r="W158" s="89">
        <v>144533</v>
      </c>
    </row>
    <row r="159" spans="1:23" ht="12" customHeight="1">
      <c r="A159" s="49"/>
      <c r="B159" s="50"/>
      <c r="C159" s="46"/>
      <c r="D159" s="40"/>
      <c r="E159" s="16"/>
      <c r="F159" s="18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89"/>
    </row>
    <row r="160" spans="1:23" ht="12" customHeight="1">
      <c r="A160" s="49"/>
      <c r="B160" s="50" t="s">
        <v>169</v>
      </c>
      <c r="C160" s="46"/>
      <c r="D160" s="40"/>
      <c r="E160" s="16" t="s">
        <v>0</v>
      </c>
      <c r="F160" s="18"/>
      <c r="G160" s="122">
        <v>571838</v>
      </c>
      <c r="H160" s="122">
        <v>498840</v>
      </c>
      <c r="I160" s="122">
        <v>462057</v>
      </c>
      <c r="J160" s="122">
        <v>410201</v>
      </c>
      <c r="K160" s="122">
        <v>368612</v>
      </c>
      <c r="L160" s="122">
        <v>411063</v>
      </c>
      <c r="M160" s="122">
        <v>360310</v>
      </c>
      <c r="N160" s="122">
        <v>346440</v>
      </c>
      <c r="O160" s="122">
        <v>347314</v>
      </c>
      <c r="P160" s="122">
        <v>399649</v>
      </c>
      <c r="Q160" s="122">
        <v>404539</v>
      </c>
      <c r="R160" s="122">
        <v>376296</v>
      </c>
      <c r="S160" s="122">
        <v>392067</v>
      </c>
      <c r="T160" s="122">
        <v>394804</v>
      </c>
      <c r="U160" s="122">
        <v>398885</v>
      </c>
      <c r="V160" s="122">
        <v>438389</v>
      </c>
      <c r="W160" s="89">
        <v>490379</v>
      </c>
    </row>
    <row r="161" spans="1:23" ht="12" customHeight="1">
      <c r="A161" s="49"/>
      <c r="B161" s="50"/>
      <c r="C161" s="46"/>
      <c r="D161" s="40"/>
      <c r="E161" s="16" t="s">
        <v>2</v>
      </c>
      <c r="F161" s="18"/>
      <c r="G161" s="122">
        <v>245403</v>
      </c>
      <c r="H161" s="122">
        <v>219377</v>
      </c>
      <c r="I161" s="122">
        <v>192072</v>
      </c>
      <c r="J161" s="122">
        <v>173114</v>
      </c>
      <c r="K161" s="122">
        <v>172685</v>
      </c>
      <c r="L161" s="122">
        <v>205868</v>
      </c>
      <c r="M161" s="122">
        <v>173775</v>
      </c>
      <c r="N161" s="122">
        <v>166415</v>
      </c>
      <c r="O161" s="122">
        <v>158451</v>
      </c>
      <c r="P161" s="122">
        <v>161835</v>
      </c>
      <c r="Q161" s="122">
        <v>168430</v>
      </c>
      <c r="R161" s="122">
        <v>156924</v>
      </c>
      <c r="S161" s="122">
        <v>169709</v>
      </c>
      <c r="T161" s="122">
        <v>164092</v>
      </c>
      <c r="U161" s="122">
        <v>156753</v>
      </c>
      <c r="V161" s="122">
        <v>161687</v>
      </c>
      <c r="W161" s="89">
        <v>170468</v>
      </c>
    </row>
    <row r="162" spans="1:23" ht="12" customHeight="1">
      <c r="A162" s="49"/>
      <c r="B162" s="50"/>
      <c r="C162" s="46"/>
      <c r="D162" s="40"/>
      <c r="E162" s="16" t="s">
        <v>3</v>
      </c>
      <c r="F162" s="18"/>
      <c r="G162" s="122">
        <v>124235</v>
      </c>
      <c r="H162" s="122">
        <v>85758</v>
      </c>
      <c r="I162" s="122">
        <v>91047</v>
      </c>
      <c r="J162" s="122">
        <v>84633</v>
      </c>
      <c r="K162" s="122">
        <v>83944</v>
      </c>
      <c r="L162" s="122">
        <v>83051</v>
      </c>
      <c r="M162" s="122">
        <v>74853</v>
      </c>
      <c r="N162" s="122">
        <v>79639</v>
      </c>
      <c r="O162" s="122">
        <v>87619</v>
      </c>
      <c r="P162" s="122">
        <v>104491</v>
      </c>
      <c r="Q162" s="122">
        <v>108672</v>
      </c>
      <c r="R162" s="122">
        <v>96770</v>
      </c>
      <c r="S162" s="122">
        <v>97947</v>
      </c>
      <c r="T162" s="122">
        <v>106935</v>
      </c>
      <c r="U162" s="122">
        <v>100234</v>
      </c>
      <c r="V162" s="122">
        <v>106031</v>
      </c>
      <c r="W162" s="89">
        <v>119771</v>
      </c>
    </row>
    <row r="163" spans="1:23" ht="12" customHeight="1">
      <c r="A163" s="49"/>
      <c r="B163" s="50"/>
      <c r="C163" s="46"/>
      <c r="D163" s="40"/>
      <c r="E163" s="16" t="s">
        <v>4</v>
      </c>
      <c r="F163" s="18"/>
      <c r="G163" s="122">
        <v>47730</v>
      </c>
      <c r="H163" s="122">
        <v>34236</v>
      </c>
      <c r="I163" s="122">
        <v>35598</v>
      </c>
      <c r="J163" s="122">
        <v>31454</v>
      </c>
      <c r="K163" s="122">
        <v>31640</v>
      </c>
      <c r="L163" s="122">
        <v>31807</v>
      </c>
      <c r="M163" s="122">
        <v>31052</v>
      </c>
      <c r="N163" s="122">
        <v>26550</v>
      </c>
      <c r="O163" s="122">
        <v>23054</v>
      </c>
      <c r="P163" s="122">
        <v>31957</v>
      </c>
      <c r="Q163" s="122">
        <v>30727</v>
      </c>
      <c r="R163" s="122">
        <v>26012</v>
      </c>
      <c r="S163" s="122">
        <v>28184</v>
      </c>
      <c r="T163" s="122">
        <v>30659</v>
      </c>
      <c r="U163" s="122">
        <v>28230</v>
      </c>
      <c r="V163" s="122">
        <v>28677</v>
      </c>
      <c r="W163" s="89">
        <v>32564</v>
      </c>
    </row>
    <row r="164" spans="1:23" ht="12" customHeight="1">
      <c r="A164" s="49"/>
      <c r="B164" s="50"/>
      <c r="C164" s="46"/>
      <c r="D164" s="40"/>
      <c r="E164" s="16" t="s">
        <v>5</v>
      </c>
      <c r="F164" s="18"/>
      <c r="G164" s="122">
        <v>101439</v>
      </c>
      <c r="H164" s="122">
        <v>96694</v>
      </c>
      <c r="I164" s="122">
        <v>98628</v>
      </c>
      <c r="J164" s="122">
        <v>79240</v>
      </c>
      <c r="K164" s="122">
        <v>50491</v>
      </c>
      <c r="L164" s="122">
        <v>56888</v>
      </c>
      <c r="M164" s="122">
        <v>47716</v>
      </c>
      <c r="N164" s="122">
        <v>43297</v>
      </c>
      <c r="O164" s="122">
        <v>43121</v>
      </c>
      <c r="P164" s="122">
        <v>63818</v>
      </c>
      <c r="Q164" s="122">
        <v>55770</v>
      </c>
      <c r="R164" s="122">
        <v>48909</v>
      </c>
      <c r="S164" s="122">
        <v>47660</v>
      </c>
      <c r="T164" s="122">
        <v>50054</v>
      </c>
      <c r="U164" s="122">
        <v>52610</v>
      </c>
      <c r="V164" s="122">
        <v>65162</v>
      </c>
      <c r="W164" s="89">
        <v>70740</v>
      </c>
    </row>
    <row r="165" spans="1:23" ht="12" customHeight="1">
      <c r="A165" s="49"/>
      <c r="B165" s="50"/>
      <c r="C165" s="46"/>
      <c r="D165" s="40"/>
      <c r="E165" s="16" t="s">
        <v>1</v>
      </c>
      <c r="F165" s="18"/>
      <c r="G165" s="122">
        <v>53033</v>
      </c>
      <c r="H165" s="122">
        <v>62776</v>
      </c>
      <c r="I165" s="122">
        <v>44711</v>
      </c>
      <c r="J165" s="122">
        <v>41760</v>
      </c>
      <c r="K165" s="122">
        <v>29851</v>
      </c>
      <c r="L165" s="122">
        <v>33449</v>
      </c>
      <c r="M165" s="122">
        <v>32914</v>
      </c>
      <c r="N165" s="122">
        <v>30540</v>
      </c>
      <c r="O165" s="122">
        <v>35069</v>
      </c>
      <c r="P165" s="122">
        <v>37548</v>
      </c>
      <c r="Q165" s="122">
        <v>40940</v>
      </c>
      <c r="R165" s="122">
        <v>47680</v>
      </c>
      <c r="S165" s="122">
        <v>48567</v>
      </c>
      <c r="T165" s="122">
        <v>43065</v>
      </c>
      <c r="U165" s="122">
        <v>61058</v>
      </c>
      <c r="V165" s="122">
        <v>76831</v>
      </c>
      <c r="W165" s="89">
        <v>96837</v>
      </c>
    </row>
    <row r="166" spans="1:23" ht="12" customHeight="1">
      <c r="A166" s="49"/>
      <c r="B166" s="50"/>
      <c r="C166" s="46"/>
      <c r="D166" s="40"/>
      <c r="E166" s="16"/>
      <c r="F166" s="18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89"/>
    </row>
    <row r="167" spans="1:23" ht="12" customHeight="1">
      <c r="A167" s="49"/>
      <c r="B167" s="50" t="s">
        <v>206</v>
      </c>
      <c r="C167" s="46"/>
      <c r="D167" s="40"/>
      <c r="E167" s="16" t="s">
        <v>0</v>
      </c>
      <c r="F167" s="18"/>
      <c r="G167" s="122">
        <v>693040</v>
      </c>
      <c r="H167" s="122">
        <v>624012</v>
      </c>
      <c r="I167" s="122">
        <v>646439</v>
      </c>
      <c r="J167" s="122">
        <v>659788</v>
      </c>
      <c r="K167" s="122">
        <v>675111</v>
      </c>
      <c r="L167" s="122">
        <v>649651</v>
      </c>
      <c r="M167" s="122">
        <v>565315</v>
      </c>
      <c r="N167" s="122">
        <v>528508</v>
      </c>
      <c r="O167" s="122">
        <v>562055</v>
      </c>
      <c r="P167" s="122">
        <v>593922</v>
      </c>
      <c r="Q167" s="122">
        <v>531712</v>
      </c>
      <c r="R167" s="122">
        <v>516259</v>
      </c>
      <c r="S167" s="122">
        <v>507012</v>
      </c>
      <c r="T167" s="122">
        <v>527584</v>
      </c>
      <c r="U167" s="122">
        <v>542559</v>
      </c>
      <c r="V167" s="122">
        <v>609763</v>
      </c>
      <c r="W167" s="89">
        <v>659892</v>
      </c>
    </row>
    <row r="168" spans="1:23" ht="12" customHeight="1">
      <c r="A168" s="49"/>
      <c r="B168" s="50"/>
      <c r="C168" s="46"/>
      <c r="D168" s="40"/>
      <c r="E168" s="16" t="s">
        <v>2</v>
      </c>
      <c r="F168" s="18"/>
      <c r="G168" s="122">
        <v>359963</v>
      </c>
      <c r="H168" s="122">
        <v>344765</v>
      </c>
      <c r="I168" s="122">
        <v>341942</v>
      </c>
      <c r="J168" s="122">
        <v>358389</v>
      </c>
      <c r="K168" s="122">
        <v>368249</v>
      </c>
      <c r="L168" s="122">
        <v>344296</v>
      </c>
      <c r="M168" s="122">
        <v>295849</v>
      </c>
      <c r="N168" s="122">
        <v>283019</v>
      </c>
      <c r="O168" s="122">
        <v>294427</v>
      </c>
      <c r="P168" s="122">
        <v>296086</v>
      </c>
      <c r="Q168" s="122">
        <v>266324</v>
      </c>
      <c r="R168" s="122">
        <v>254011</v>
      </c>
      <c r="S168" s="122">
        <v>261499</v>
      </c>
      <c r="T168" s="122">
        <v>269766</v>
      </c>
      <c r="U168" s="122">
        <v>265293</v>
      </c>
      <c r="V168" s="122">
        <v>312822</v>
      </c>
      <c r="W168" s="89">
        <v>316182</v>
      </c>
    </row>
    <row r="169" spans="1:23" ht="12" customHeight="1">
      <c r="A169" s="49"/>
      <c r="B169" s="50"/>
      <c r="C169" s="46"/>
      <c r="D169" s="40"/>
      <c r="E169" s="16" t="s">
        <v>3</v>
      </c>
      <c r="F169" s="18"/>
      <c r="G169" s="122">
        <v>144393</v>
      </c>
      <c r="H169" s="122">
        <v>105706</v>
      </c>
      <c r="I169" s="122">
        <v>140712</v>
      </c>
      <c r="J169" s="122">
        <v>132110</v>
      </c>
      <c r="K169" s="122">
        <v>131129</v>
      </c>
      <c r="L169" s="122">
        <v>115767</v>
      </c>
      <c r="M169" s="122">
        <v>102477</v>
      </c>
      <c r="N169" s="122">
        <v>93197</v>
      </c>
      <c r="O169" s="122">
        <v>93697</v>
      </c>
      <c r="P169" s="122">
        <v>100742</v>
      </c>
      <c r="Q169" s="122">
        <v>92102</v>
      </c>
      <c r="R169" s="122">
        <v>83931</v>
      </c>
      <c r="S169" s="122">
        <v>85566</v>
      </c>
      <c r="T169" s="122">
        <v>100707</v>
      </c>
      <c r="U169" s="122">
        <v>101869</v>
      </c>
      <c r="V169" s="122">
        <v>102687</v>
      </c>
      <c r="W169" s="89">
        <v>118149</v>
      </c>
    </row>
    <row r="170" spans="1:23" ht="12" customHeight="1">
      <c r="A170" s="49"/>
      <c r="B170" s="50"/>
      <c r="C170" s="46"/>
      <c r="D170" s="40"/>
      <c r="E170" s="16" t="s">
        <v>4</v>
      </c>
      <c r="F170" s="18"/>
      <c r="G170" s="122">
        <v>51764</v>
      </c>
      <c r="H170" s="122">
        <v>49853</v>
      </c>
      <c r="I170" s="122">
        <v>47376</v>
      </c>
      <c r="J170" s="122">
        <v>42865</v>
      </c>
      <c r="K170" s="122">
        <v>42415</v>
      </c>
      <c r="L170" s="122">
        <v>45179</v>
      </c>
      <c r="M170" s="122">
        <v>32299</v>
      </c>
      <c r="N170" s="122">
        <v>31277</v>
      </c>
      <c r="O170" s="122">
        <v>33213</v>
      </c>
      <c r="P170" s="122">
        <v>42829</v>
      </c>
      <c r="Q170" s="122">
        <v>34402</v>
      </c>
      <c r="R170" s="122">
        <v>31604</v>
      </c>
      <c r="S170" s="122">
        <v>33736</v>
      </c>
      <c r="T170" s="122">
        <v>37423</v>
      </c>
      <c r="U170" s="122">
        <v>32508</v>
      </c>
      <c r="V170" s="122">
        <v>39702</v>
      </c>
      <c r="W170" s="89">
        <v>43833</v>
      </c>
    </row>
    <row r="171" spans="1:23" ht="12" customHeight="1">
      <c r="A171" s="49"/>
      <c r="B171" s="50"/>
      <c r="C171" s="46"/>
      <c r="D171" s="40"/>
      <c r="E171" s="16" t="s">
        <v>5</v>
      </c>
      <c r="F171" s="18"/>
      <c r="G171" s="122">
        <v>66006</v>
      </c>
      <c r="H171" s="122">
        <v>63359</v>
      </c>
      <c r="I171" s="122">
        <v>60690</v>
      </c>
      <c r="J171" s="122">
        <v>64123</v>
      </c>
      <c r="K171" s="122">
        <v>65787</v>
      </c>
      <c r="L171" s="122">
        <v>74495</v>
      </c>
      <c r="M171" s="122">
        <v>74235</v>
      </c>
      <c r="N171" s="122">
        <v>59991</v>
      </c>
      <c r="O171" s="122">
        <v>62557</v>
      </c>
      <c r="P171" s="122">
        <v>82487</v>
      </c>
      <c r="Q171" s="122">
        <v>69978</v>
      </c>
      <c r="R171" s="122">
        <v>66121</v>
      </c>
      <c r="S171" s="122">
        <v>69310</v>
      </c>
      <c r="T171" s="122">
        <v>66405</v>
      </c>
      <c r="U171" s="122">
        <v>71162</v>
      </c>
      <c r="V171" s="122">
        <v>78231</v>
      </c>
      <c r="W171" s="89">
        <v>93928</v>
      </c>
    </row>
    <row r="172" spans="1:23" ht="12" customHeight="1">
      <c r="A172" s="49"/>
      <c r="B172" s="50"/>
      <c r="C172" s="46"/>
      <c r="D172" s="40"/>
      <c r="E172" s="16" t="s">
        <v>1</v>
      </c>
      <c r="F172" s="18"/>
      <c r="G172" s="122">
        <v>70914</v>
      </c>
      <c r="H172" s="122">
        <v>60329</v>
      </c>
      <c r="I172" s="122">
        <v>55719</v>
      </c>
      <c r="J172" s="122">
        <v>62302</v>
      </c>
      <c r="K172" s="122">
        <v>67531</v>
      </c>
      <c r="L172" s="122">
        <v>69914</v>
      </c>
      <c r="M172" s="122">
        <v>60456</v>
      </c>
      <c r="N172" s="122">
        <v>61024</v>
      </c>
      <c r="O172" s="122">
        <v>78161</v>
      </c>
      <c r="P172" s="122">
        <v>71778</v>
      </c>
      <c r="Q172" s="122">
        <v>68907</v>
      </c>
      <c r="R172" s="122">
        <v>80591</v>
      </c>
      <c r="S172" s="122">
        <v>56901</v>
      </c>
      <c r="T172" s="122">
        <v>53283</v>
      </c>
      <c r="U172" s="122">
        <v>71726</v>
      </c>
      <c r="V172" s="122">
        <v>76321</v>
      </c>
      <c r="W172" s="89">
        <v>87799</v>
      </c>
    </row>
    <row r="173" spans="1:23" ht="12" customHeight="1">
      <c r="A173" s="49"/>
      <c r="B173" s="50"/>
      <c r="C173" s="46"/>
      <c r="D173" s="40"/>
      <c r="E173" s="16"/>
      <c r="F173" s="18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89"/>
    </row>
    <row r="174" spans="1:23" ht="12" customHeight="1">
      <c r="A174" s="49"/>
      <c r="B174" s="50" t="s">
        <v>207</v>
      </c>
      <c r="C174" s="46"/>
      <c r="D174" s="40"/>
      <c r="E174" s="16" t="s">
        <v>0</v>
      </c>
      <c r="F174" s="18"/>
      <c r="G174" s="122">
        <v>1274685</v>
      </c>
      <c r="H174" s="122">
        <v>1104858</v>
      </c>
      <c r="I174" s="122">
        <v>1146026</v>
      </c>
      <c r="J174" s="122">
        <v>1160608</v>
      </c>
      <c r="K174" s="122">
        <v>1131250</v>
      </c>
      <c r="L174" s="122">
        <v>1086492</v>
      </c>
      <c r="M174" s="122">
        <v>937060</v>
      </c>
      <c r="N174" s="122">
        <v>839326</v>
      </c>
      <c r="O174" s="122">
        <v>874036</v>
      </c>
      <c r="P174" s="122">
        <v>993275</v>
      </c>
      <c r="Q174" s="122">
        <v>987828</v>
      </c>
      <c r="R174" s="122">
        <v>970709</v>
      </c>
      <c r="S174" s="122">
        <v>954513</v>
      </c>
      <c r="T174" s="122">
        <v>1001193</v>
      </c>
      <c r="U174" s="122">
        <v>1110611</v>
      </c>
      <c r="V174" s="122">
        <v>1163028</v>
      </c>
      <c r="W174" s="89">
        <v>1199785</v>
      </c>
    </row>
    <row r="175" spans="1:23" ht="12" customHeight="1">
      <c r="A175" s="49"/>
      <c r="B175" s="50"/>
      <c r="C175" s="46"/>
      <c r="D175" s="40"/>
      <c r="E175" s="16" t="s">
        <v>2</v>
      </c>
      <c r="F175" s="18"/>
      <c r="G175" s="122">
        <v>667515</v>
      </c>
      <c r="H175" s="122">
        <v>635711</v>
      </c>
      <c r="I175" s="122">
        <v>661169</v>
      </c>
      <c r="J175" s="122">
        <v>661192</v>
      </c>
      <c r="K175" s="122">
        <v>664178</v>
      </c>
      <c r="L175" s="122">
        <v>627815</v>
      </c>
      <c r="M175" s="122">
        <v>559857</v>
      </c>
      <c r="N175" s="122">
        <v>503407</v>
      </c>
      <c r="O175" s="122">
        <v>518095</v>
      </c>
      <c r="P175" s="122">
        <v>574779</v>
      </c>
      <c r="Q175" s="122">
        <v>577997</v>
      </c>
      <c r="R175" s="122">
        <v>592364</v>
      </c>
      <c r="S175" s="122">
        <v>560663</v>
      </c>
      <c r="T175" s="122">
        <v>577942</v>
      </c>
      <c r="U175" s="122">
        <v>662910</v>
      </c>
      <c r="V175" s="122">
        <v>663389</v>
      </c>
      <c r="W175" s="89">
        <v>680861</v>
      </c>
    </row>
    <row r="176" spans="1:23" ht="12" customHeight="1">
      <c r="A176" s="49"/>
      <c r="B176" s="50"/>
      <c r="C176" s="46"/>
      <c r="D176" s="40"/>
      <c r="E176" s="16" t="s">
        <v>3</v>
      </c>
      <c r="F176" s="18"/>
      <c r="G176" s="122">
        <v>256080</v>
      </c>
      <c r="H176" s="122">
        <v>197364</v>
      </c>
      <c r="I176" s="122">
        <v>213290</v>
      </c>
      <c r="J176" s="122">
        <v>221139</v>
      </c>
      <c r="K176" s="122">
        <v>206212</v>
      </c>
      <c r="L176" s="122">
        <v>213210</v>
      </c>
      <c r="M176" s="122">
        <v>168357</v>
      </c>
      <c r="N176" s="122">
        <v>138114</v>
      </c>
      <c r="O176" s="122">
        <v>143525</v>
      </c>
      <c r="P176" s="122">
        <v>177386</v>
      </c>
      <c r="Q176" s="122">
        <v>170729</v>
      </c>
      <c r="R176" s="122">
        <v>155612</v>
      </c>
      <c r="S176" s="122">
        <v>170879</v>
      </c>
      <c r="T176" s="122">
        <v>171518</v>
      </c>
      <c r="U176" s="122">
        <v>162512</v>
      </c>
      <c r="V176" s="122">
        <v>173173</v>
      </c>
      <c r="W176" s="89">
        <v>209540</v>
      </c>
    </row>
    <row r="177" spans="1:23" ht="12" customHeight="1">
      <c r="A177" s="49"/>
      <c r="B177" s="50"/>
      <c r="C177" s="46"/>
      <c r="D177" s="40"/>
      <c r="E177" s="16" t="s">
        <v>4</v>
      </c>
      <c r="F177" s="18"/>
      <c r="G177" s="122">
        <v>55877</v>
      </c>
      <c r="H177" s="122">
        <v>61719</v>
      </c>
      <c r="I177" s="122">
        <v>52339</v>
      </c>
      <c r="J177" s="122">
        <v>54620</v>
      </c>
      <c r="K177" s="122">
        <v>47352</v>
      </c>
      <c r="L177" s="122">
        <v>43042</v>
      </c>
      <c r="M177" s="122">
        <v>37877</v>
      </c>
      <c r="N177" s="122">
        <v>32895</v>
      </c>
      <c r="O177" s="122">
        <v>36062</v>
      </c>
      <c r="P177" s="122">
        <v>47043</v>
      </c>
      <c r="Q177" s="122">
        <v>38484</v>
      </c>
      <c r="R177" s="122">
        <v>38718</v>
      </c>
      <c r="S177" s="122">
        <v>42092</v>
      </c>
      <c r="T177" s="122">
        <v>47953</v>
      </c>
      <c r="U177" s="122">
        <v>49892</v>
      </c>
      <c r="V177" s="122">
        <v>53453</v>
      </c>
      <c r="W177" s="89">
        <v>54919</v>
      </c>
    </row>
    <row r="178" spans="1:23" ht="12" customHeight="1">
      <c r="A178" s="49"/>
      <c r="B178" s="50"/>
      <c r="C178" s="46"/>
      <c r="D178" s="40"/>
      <c r="E178" s="16" t="s">
        <v>5</v>
      </c>
      <c r="F178" s="18"/>
      <c r="G178" s="122">
        <v>135386</v>
      </c>
      <c r="H178" s="122">
        <v>108501</v>
      </c>
      <c r="I178" s="122">
        <v>91897</v>
      </c>
      <c r="J178" s="122">
        <v>95236</v>
      </c>
      <c r="K178" s="122">
        <v>100409</v>
      </c>
      <c r="L178" s="122">
        <v>80407</v>
      </c>
      <c r="M178" s="122">
        <v>65685</v>
      </c>
      <c r="N178" s="122">
        <v>67885</v>
      </c>
      <c r="O178" s="122">
        <v>83150</v>
      </c>
      <c r="P178" s="122">
        <v>90982</v>
      </c>
      <c r="Q178" s="122">
        <v>84386</v>
      </c>
      <c r="R178" s="122">
        <v>71822</v>
      </c>
      <c r="S178" s="122">
        <v>79081</v>
      </c>
      <c r="T178" s="122">
        <v>73005</v>
      </c>
      <c r="U178" s="122">
        <v>82019</v>
      </c>
      <c r="V178" s="122">
        <v>98846</v>
      </c>
      <c r="W178" s="89">
        <v>118188</v>
      </c>
    </row>
    <row r="179" spans="1:23" ht="12" customHeight="1">
      <c r="A179" s="49"/>
      <c r="B179" s="50"/>
      <c r="C179" s="46"/>
      <c r="D179" s="40"/>
      <c r="E179" s="16" t="s">
        <v>1</v>
      </c>
      <c r="F179" s="18"/>
      <c r="G179" s="122">
        <v>159828</v>
      </c>
      <c r="H179" s="122">
        <v>101563</v>
      </c>
      <c r="I179" s="122">
        <v>127332</v>
      </c>
      <c r="J179" s="122">
        <v>128420</v>
      </c>
      <c r="K179" s="122">
        <v>113098</v>
      </c>
      <c r="L179" s="122">
        <v>122017</v>
      </c>
      <c r="M179" s="122">
        <v>105285</v>
      </c>
      <c r="N179" s="122">
        <v>97025</v>
      </c>
      <c r="O179" s="122">
        <v>93205</v>
      </c>
      <c r="P179" s="122">
        <v>103085</v>
      </c>
      <c r="Q179" s="122">
        <v>116233</v>
      </c>
      <c r="R179" s="122">
        <v>112193</v>
      </c>
      <c r="S179" s="122">
        <v>101798</v>
      </c>
      <c r="T179" s="122">
        <v>130774</v>
      </c>
      <c r="U179" s="122">
        <v>153278</v>
      </c>
      <c r="V179" s="122">
        <v>174167</v>
      </c>
      <c r="W179" s="89">
        <v>136278</v>
      </c>
    </row>
    <row r="180" spans="1:23" ht="12" customHeight="1">
      <c r="A180" s="49"/>
      <c r="B180" s="50"/>
      <c r="C180" s="46"/>
      <c r="D180" s="40"/>
      <c r="E180" s="16"/>
      <c r="F180" s="18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42"/>
    </row>
    <row r="181" spans="1:23" ht="12" customHeight="1">
      <c r="A181" s="34"/>
      <c r="B181" s="51"/>
      <c r="C181" s="37"/>
      <c r="D181" s="47"/>
      <c r="E181" s="26"/>
      <c r="F181" s="19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45"/>
    </row>
    <row r="182" spans="1:23" ht="0.75" customHeight="1">
      <c r="A182" s="5"/>
      <c r="B182" s="50"/>
      <c r="C182" s="46"/>
      <c r="D182" s="46"/>
      <c r="E182" s="16"/>
      <c r="F182" s="13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</row>
    <row r="183" spans="1:23" ht="21" customHeight="1">
      <c r="A183" s="264" t="s">
        <v>66</v>
      </c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O183" s="270" t="s">
        <v>142</v>
      </c>
      <c r="P183" s="270"/>
      <c r="Q183" s="270"/>
      <c r="R183" s="270"/>
      <c r="S183" s="270"/>
      <c r="T183" s="270"/>
      <c r="U183" s="270"/>
      <c r="V183" s="270"/>
      <c r="W183" s="270"/>
    </row>
    <row r="184" spans="1:23" ht="21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N184" s="170"/>
      <c r="O184" s="271"/>
      <c r="P184" s="271"/>
      <c r="Q184" s="271"/>
      <c r="R184" s="271"/>
      <c r="S184" s="271"/>
      <c r="T184" s="271"/>
      <c r="U184" s="271"/>
      <c r="V184" s="271"/>
      <c r="W184" s="271"/>
    </row>
    <row r="185" spans="1:23" ht="32.25" customHeight="1">
      <c r="A185" s="278"/>
      <c r="B185" s="279"/>
      <c r="C185" s="31"/>
      <c r="D185" s="31"/>
      <c r="E185" s="32" t="s">
        <v>65</v>
      </c>
      <c r="F185" s="33"/>
      <c r="G185" s="260">
        <v>2004</v>
      </c>
      <c r="H185" s="260">
        <v>2005</v>
      </c>
      <c r="I185" s="260">
        <v>2006</v>
      </c>
      <c r="J185" s="260">
        <v>2007</v>
      </c>
      <c r="K185" s="260">
        <v>2008</v>
      </c>
      <c r="L185" s="260">
        <v>2009</v>
      </c>
      <c r="M185" s="260">
        <v>2010</v>
      </c>
      <c r="N185" s="260">
        <v>2011</v>
      </c>
      <c r="O185" s="260">
        <v>2012</v>
      </c>
      <c r="P185" s="260">
        <v>2013</v>
      </c>
      <c r="Q185" s="260">
        <v>2014</v>
      </c>
      <c r="R185" s="260">
        <v>2015</v>
      </c>
      <c r="S185" s="260">
        <v>2016</v>
      </c>
      <c r="T185" s="260">
        <v>2017</v>
      </c>
      <c r="U185" s="260">
        <v>2018</v>
      </c>
      <c r="V185" s="260">
        <v>2019</v>
      </c>
      <c r="W185" s="260">
        <v>2020</v>
      </c>
    </row>
    <row r="186" spans="1:23" ht="33" customHeight="1">
      <c r="A186" s="34"/>
      <c r="B186" s="35" t="s">
        <v>63</v>
      </c>
      <c r="C186" s="36"/>
      <c r="D186" s="37"/>
      <c r="E186" s="26" t="s">
        <v>64</v>
      </c>
      <c r="F186" s="38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  <c r="T186" s="261"/>
      <c r="U186" s="261"/>
      <c r="V186" s="261"/>
      <c r="W186" s="261"/>
    </row>
    <row r="187" spans="1:23" ht="12" customHeight="1">
      <c r="A187" s="30"/>
      <c r="B187" s="48"/>
      <c r="C187" s="29"/>
      <c r="D187" s="40"/>
      <c r="E187" s="16"/>
      <c r="F187" s="18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42"/>
    </row>
    <row r="188" spans="1:23" ht="12" customHeight="1">
      <c r="A188" s="49"/>
      <c r="B188" s="50" t="s">
        <v>208</v>
      </c>
      <c r="C188" s="29"/>
      <c r="D188" s="40"/>
      <c r="E188" s="16" t="s">
        <v>0</v>
      </c>
      <c r="F188" s="18"/>
      <c r="G188" s="122">
        <v>425179</v>
      </c>
      <c r="H188" s="122">
        <v>423019</v>
      </c>
      <c r="I188" s="122">
        <v>378201</v>
      </c>
      <c r="J188" s="122">
        <v>357839</v>
      </c>
      <c r="K188" s="122">
        <v>352923</v>
      </c>
      <c r="L188" s="122">
        <v>361165</v>
      </c>
      <c r="M188" s="122">
        <v>355702</v>
      </c>
      <c r="N188" s="122">
        <v>348607</v>
      </c>
      <c r="O188" s="122">
        <v>357387</v>
      </c>
      <c r="P188" s="122">
        <v>392522</v>
      </c>
      <c r="Q188" s="122">
        <v>373949</v>
      </c>
      <c r="R188" s="122">
        <v>340961</v>
      </c>
      <c r="S188" s="122">
        <v>347265</v>
      </c>
      <c r="T188" s="122">
        <v>341460</v>
      </c>
      <c r="U188" s="122">
        <v>360876</v>
      </c>
      <c r="V188" s="122">
        <v>350070</v>
      </c>
      <c r="W188" s="89">
        <v>366783</v>
      </c>
    </row>
    <row r="189" spans="1:23" ht="12" customHeight="1">
      <c r="A189" s="49"/>
      <c r="B189" s="50"/>
      <c r="C189" s="29"/>
      <c r="D189" s="40"/>
      <c r="E189" s="16" t="s">
        <v>2</v>
      </c>
      <c r="F189" s="18"/>
      <c r="G189" s="122">
        <v>207257</v>
      </c>
      <c r="H189" s="122">
        <v>189240</v>
      </c>
      <c r="I189" s="122">
        <v>170930</v>
      </c>
      <c r="J189" s="122">
        <v>162693</v>
      </c>
      <c r="K189" s="122">
        <v>155370</v>
      </c>
      <c r="L189" s="122">
        <v>146261</v>
      </c>
      <c r="M189" s="122">
        <v>150827</v>
      </c>
      <c r="N189" s="122">
        <v>151278</v>
      </c>
      <c r="O189" s="122">
        <v>134015</v>
      </c>
      <c r="P189" s="122">
        <v>158850</v>
      </c>
      <c r="Q189" s="122">
        <v>163573</v>
      </c>
      <c r="R189" s="122">
        <v>154304</v>
      </c>
      <c r="S189" s="122">
        <v>155430</v>
      </c>
      <c r="T189" s="122">
        <v>155948</v>
      </c>
      <c r="U189" s="122">
        <v>160359</v>
      </c>
      <c r="V189" s="122">
        <v>170810</v>
      </c>
      <c r="W189" s="89">
        <v>151719</v>
      </c>
    </row>
    <row r="190" spans="1:23" ht="12" customHeight="1">
      <c r="A190" s="49"/>
      <c r="B190" s="50"/>
      <c r="C190" s="29"/>
      <c r="D190" s="40"/>
      <c r="E190" s="16" t="s">
        <v>3</v>
      </c>
      <c r="F190" s="18"/>
      <c r="G190" s="122">
        <v>86694</v>
      </c>
      <c r="H190" s="122">
        <v>85230</v>
      </c>
      <c r="I190" s="122">
        <v>86537</v>
      </c>
      <c r="J190" s="122">
        <v>83580</v>
      </c>
      <c r="K190" s="122">
        <v>87396</v>
      </c>
      <c r="L190" s="122">
        <v>95247</v>
      </c>
      <c r="M190" s="122">
        <v>100358</v>
      </c>
      <c r="N190" s="122">
        <v>98399</v>
      </c>
      <c r="O190" s="122">
        <v>101880</v>
      </c>
      <c r="P190" s="122">
        <v>114096</v>
      </c>
      <c r="Q190" s="122">
        <v>92754</v>
      </c>
      <c r="R190" s="122">
        <v>82850</v>
      </c>
      <c r="S190" s="122">
        <v>95175</v>
      </c>
      <c r="T190" s="122">
        <v>90085</v>
      </c>
      <c r="U190" s="122">
        <v>93894</v>
      </c>
      <c r="V190" s="122">
        <v>82234</v>
      </c>
      <c r="W190" s="89">
        <v>98232</v>
      </c>
    </row>
    <row r="191" spans="1:23" ht="12" customHeight="1">
      <c r="A191" s="49"/>
      <c r="B191" s="50"/>
      <c r="C191" s="29"/>
      <c r="D191" s="40"/>
      <c r="E191" s="16" t="s">
        <v>4</v>
      </c>
      <c r="F191" s="18"/>
      <c r="G191" s="122">
        <v>30970</v>
      </c>
      <c r="H191" s="122">
        <v>32400</v>
      </c>
      <c r="I191" s="122">
        <v>27896</v>
      </c>
      <c r="J191" s="122">
        <v>28529</v>
      </c>
      <c r="K191" s="122">
        <v>24193</v>
      </c>
      <c r="L191" s="122">
        <v>28271</v>
      </c>
      <c r="M191" s="122">
        <v>25292</v>
      </c>
      <c r="N191" s="122">
        <v>21773</v>
      </c>
      <c r="O191" s="122">
        <v>18161</v>
      </c>
      <c r="P191" s="122">
        <v>21264</v>
      </c>
      <c r="Q191" s="122">
        <v>17427</v>
      </c>
      <c r="R191" s="122">
        <v>15575</v>
      </c>
      <c r="S191" s="122">
        <v>17457</v>
      </c>
      <c r="T191" s="122">
        <v>20686</v>
      </c>
      <c r="U191" s="122">
        <v>17422</v>
      </c>
      <c r="V191" s="122">
        <v>21730</v>
      </c>
      <c r="W191" s="89">
        <v>20405</v>
      </c>
    </row>
    <row r="192" spans="1:23" ht="12" customHeight="1">
      <c r="A192" s="49"/>
      <c r="B192" s="50"/>
      <c r="C192" s="29"/>
      <c r="D192" s="40"/>
      <c r="E192" s="16" t="s">
        <v>5</v>
      </c>
      <c r="F192" s="18"/>
      <c r="G192" s="122">
        <v>47673</v>
      </c>
      <c r="H192" s="122">
        <v>51190</v>
      </c>
      <c r="I192" s="122">
        <v>51022</v>
      </c>
      <c r="J192" s="122">
        <v>46078</v>
      </c>
      <c r="K192" s="122">
        <v>50587</v>
      </c>
      <c r="L192" s="122">
        <v>49912</v>
      </c>
      <c r="M192" s="122">
        <v>42195</v>
      </c>
      <c r="N192" s="122">
        <v>36485</v>
      </c>
      <c r="O192" s="122">
        <v>43643</v>
      </c>
      <c r="P192" s="122">
        <v>52505</v>
      </c>
      <c r="Q192" s="122">
        <v>57057</v>
      </c>
      <c r="R192" s="122">
        <v>42303</v>
      </c>
      <c r="S192" s="122">
        <v>42273</v>
      </c>
      <c r="T192" s="122">
        <v>35444</v>
      </c>
      <c r="U192" s="122">
        <v>35833</v>
      </c>
      <c r="V192" s="122">
        <v>41396</v>
      </c>
      <c r="W192" s="89">
        <v>55813</v>
      </c>
    </row>
    <row r="193" spans="1:23" ht="12" customHeight="1">
      <c r="A193" s="49"/>
      <c r="B193" s="50"/>
      <c r="C193" s="29"/>
      <c r="D193" s="40"/>
      <c r="E193" s="16" t="s">
        <v>1</v>
      </c>
      <c r="F193" s="18"/>
      <c r="G193" s="122">
        <v>52585</v>
      </c>
      <c r="H193" s="122">
        <v>64959</v>
      </c>
      <c r="I193" s="122">
        <v>41817</v>
      </c>
      <c r="J193" s="122">
        <v>36958</v>
      </c>
      <c r="K193" s="122">
        <v>35377</v>
      </c>
      <c r="L193" s="122">
        <v>41473</v>
      </c>
      <c r="M193" s="122">
        <v>37030</v>
      </c>
      <c r="N193" s="122">
        <v>40672</v>
      </c>
      <c r="O193" s="122">
        <v>59688</v>
      </c>
      <c r="P193" s="122">
        <v>45806</v>
      </c>
      <c r="Q193" s="122">
        <v>43138</v>
      </c>
      <c r="R193" s="122">
        <v>45929</v>
      </c>
      <c r="S193" s="122">
        <v>36930</v>
      </c>
      <c r="T193" s="122">
        <v>39297</v>
      </c>
      <c r="U193" s="122">
        <v>53367</v>
      </c>
      <c r="V193" s="122">
        <v>33900</v>
      </c>
      <c r="W193" s="89">
        <v>40613</v>
      </c>
    </row>
    <row r="194" spans="1:23" ht="12" customHeight="1">
      <c r="A194" s="49"/>
      <c r="B194" s="50"/>
      <c r="C194" s="29"/>
      <c r="D194" s="40"/>
      <c r="E194" s="16"/>
      <c r="F194" s="18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89"/>
    </row>
    <row r="195" spans="1:23" ht="12" customHeight="1">
      <c r="A195" s="49"/>
      <c r="B195" s="50" t="s">
        <v>209</v>
      </c>
      <c r="C195" s="29"/>
      <c r="D195" s="40"/>
      <c r="E195" s="16" t="s">
        <v>0</v>
      </c>
      <c r="F195" s="18"/>
      <c r="G195" s="122">
        <v>297584</v>
      </c>
      <c r="H195" s="122">
        <v>269693</v>
      </c>
      <c r="I195" s="122">
        <v>256424</v>
      </c>
      <c r="J195" s="122">
        <v>217990</v>
      </c>
      <c r="K195" s="122">
        <v>208846</v>
      </c>
      <c r="L195" s="122">
        <v>207701</v>
      </c>
      <c r="M195" s="122">
        <v>197280</v>
      </c>
      <c r="N195" s="122">
        <v>189168</v>
      </c>
      <c r="O195" s="122">
        <v>178372</v>
      </c>
      <c r="P195" s="122">
        <v>220874</v>
      </c>
      <c r="Q195" s="122">
        <v>221160</v>
      </c>
      <c r="R195" s="122">
        <v>210640</v>
      </c>
      <c r="S195" s="122">
        <v>208071</v>
      </c>
      <c r="T195" s="122">
        <v>220240</v>
      </c>
      <c r="U195" s="122">
        <v>214382</v>
      </c>
      <c r="V195" s="122">
        <v>229592</v>
      </c>
      <c r="W195" s="89">
        <v>264111</v>
      </c>
    </row>
    <row r="196" spans="1:23" ht="12" customHeight="1">
      <c r="A196" s="49"/>
      <c r="B196" s="50"/>
      <c r="C196" s="29"/>
      <c r="D196" s="40"/>
      <c r="E196" s="16" t="s">
        <v>2</v>
      </c>
      <c r="F196" s="18"/>
      <c r="G196" s="122">
        <v>160595</v>
      </c>
      <c r="H196" s="122">
        <v>147966</v>
      </c>
      <c r="I196" s="122">
        <v>134051</v>
      </c>
      <c r="J196" s="122">
        <v>113511</v>
      </c>
      <c r="K196" s="122">
        <v>101260</v>
      </c>
      <c r="L196" s="122">
        <v>111798</v>
      </c>
      <c r="M196" s="122">
        <v>109499</v>
      </c>
      <c r="N196" s="122">
        <v>109905</v>
      </c>
      <c r="O196" s="122">
        <v>106264</v>
      </c>
      <c r="P196" s="122">
        <v>115563</v>
      </c>
      <c r="Q196" s="122">
        <v>120205</v>
      </c>
      <c r="R196" s="122">
        <v>125112</v>
      </c>
      <c r="S196" s="122">
        <v>114378</v>
      </c>
      <c r="T196" s="122">
        <v>118807</v>
      </c>
      <c r="U196" s="122">
        <v>110482</v>
      </c>
      <c r="V196" s="122">
        <v>116537</v>
      </c>
      <c r="W196" s="89">
        <v>138017</v>
      </c>
    </row>
    <row r="197" spans="1:23" ht="12" customHeight="1">
      <c r="A197" s="49"/>
      <c r="B197" s="50"/>
      <c r="C197" s="29"/>
      <c r="D197" s="40"/>
      <c r="E197" s="16" t="s">
        <v>3</v>
      </c>
      <c r="F197" s="18"/>
      <c r="G197" s="122">
        <v>45609</v>
      </c>
      <c r="H197" s="122">
        <v>45398</v>
      </c>
      <c r="I197" s="122">
        <v>53045</v>
      </c>
      <c r="J197" s="122">
        <v>44160</v>
      </c>
      <c r="K197" s="122">
        <v>43250</v>
      </c>
      <c r="L197" s="122">
        <v>44537</v>
      </c>
      <c r="M197" s="122">
        <v>44496</v>
      </c>
      <c r="N197" s="122">
        <v>36732</v>
      </c>
      <c r="O197" s="122">
        <v>30318</v>
      </c>
      <c r="P197" s="122">
        <v>46070</v>
      </c>
      <c r="Q197" s="122">
        <v>36823</v>
      </c>
      <c r="R197" s="122">
        <v>33734</v>
      </c>
      <c r="S197" s="122">
        <v>36885</v>
      </c>
      <c r="T197" s="122">
        <v>41672</v>
      </c>
      <c r="U197" s="122">
        <v>44275</v>
      </c>
      <c r="V197" s="122">
        <v>52074</v>
      </c>
      <c r="W197" s="89">
        <v>55483</v>
      </c>
    </row>
    <row r="198" spans="1:23" ht="12" customHeight="1">
      <c r="A198" s="49"/>
      <c r="B198" s="50"/>
      <c r="C198" s="29"/>
      <c r="D198" s="40"/>
      <c r="E198" s="16" t="s">
        <v>4</v>
      </c>
      <c r="F198" s="18"/>
      <c r="G198" s="122">
        <v>33366</v>
      </c>
      <c r="H198" s="122">
        <v>26854</v>
      </c>
      <c r="I198" s="122">
        <v>20405</v>
      </c>
      <c r="J198" s="122">
        <v>19191</v>
      </c>
      <c r="K198" s="122">
        <v>16686</v>
      </c>
      <c r="L198" s="122">
        <v>16365</v>
      </c>
      <c r="M198" s="122">
        <v>12246</v>
      </c>
      <c r="N198" s="122">
        <v>9422</v>
      </c>
      <c r="O198" s="122">
        <v>8763</v>
      </c>
      <c r="P198" s="122">
        <v>11735</v>
      </c>
      <c r="Q198" s="122">
        <v>10829</v>
      </c>
      <c r="R198" s="122">
        <v>10358</v>
      </c>
      <c r="S198" s="122">
        <v>12829</v>
      </c>
      <c r="T198" s="122">
        <v>14251</v>
      </c>
      <c r="U198" s="122">
        <v>14697</v>
      </c>
      <c r="V198" s="122">
        <v>14328</v>
      </c>
      <c r="W198" s="89">
        <v>16793</v>
      </c>
    </row>
    <row r="199" spans="1:23" ht="12" customHeight="1">
      <c r="A199" s="49"/>
      <c r="B199" s="50"/>
      <c r="C199" s="29"/>
      <c r="D199" s="40"/>
      <c r="E199" s="16" t="s">
        <v>5</v>
      </c>
      <c r="F199" s="18"/>
      <c r="G199" s="122">
        <v>29400</v>
      </c>
      <c r="H199" s="122">
        <v>25623</v>
      </c>
      <c r="I199" s="122">
        <v>22476</v>
      </c>
      <c r="J199" s="122">
        <v>20077</v>
      </c>
      <c r="K199" s="122">
        <v>17817</v>
      </c>
      <c r="L199" s="122">
        <v>18878</v>
      </c>
      <c r="M199" s="122">
        <v>16212</v>
      </c>
      <c r="N199" s="122">
        <v>14118</v>
      </c>
      <c r="O199" s="122">
        <v>13151</v>
      </c>
      <c r="P199" s="122">
        <v>18151</v>
      </c>
      <c r="Q199" s="122">
        <v>18695</v>
      </c>
      <c r="R199" s="122">
        <v>17240</v>
      </c>
      <c r="S199" s="122">
        <v>18195</v>
      </c>
      <c r="T199" s="122">
        <v>17495</v>
      </c>
      <c r="U199" s="122">
        <v>18798</v>
      </c>
      <c r="V199" s="122">
        <v>24250</v>
      </c>
      <c r="W199" s="89">
        <v>25584</v>
      </c>
    </row>
    <row r="200" spans="1:23" ht="12" customHeight="1">
      <c r="A200" s="49"/>
      <c r="B200" s="50"/>
      <c r="C200" s="29"/>
      <c r="D200" s="40"/>
      <c r="E200" s="16" t="s">
        <v>1</v>
      </c>
      <c r="F200" s="18"/>
      <c r="G200" s="122">
        <v>28614</v>
      </c>
      <c r="H200" s="122">
        <v>23851</v>
      </c>
      <c r="I200" s="122">
        <v>26447</v>
      </c>
      <c r="J200" s="122">
        <v>21051</v>
      </c>
      <c r="K200" s="122">
        <v>29833</v>
      </c>
      <c r="L200" s="122">
        <v>16123</v>
      </c>
      <c r="M200" s="122">
        <v>14827</v>
      </c>
      <c r="N200" s="122">
        <v>18992</v>
      </c>
      <c r="O200" s="122">
        <v>19877</v>
      </c>
      <c r="P200" s="122">
        <v>29356</v>
      </c>
      <c r="Q200" s="122">
        <v>34608</v>
      </c>
      <c r="R200" s="122">
        <v>24196</v>
      </c>
      <c r="S200" s="122">
        <v>25783</v>
      </c>
      <c r="T200" s="122">
        <v>28014</v>
      </c>
      <c r="U200" s="122">
        <v>26130</v>
      </c>
      <c r="V200" s="122">
        <v>22404</v>
      </c>
      <c r="W200" s="89">
        <v>28233</v>
      </c>
    </row>
    <row r="201" spans="1:23" ht="12" customHeight="1">
      <c r="A201" s="49"/>
      <c r="B201" s="50"/>
      <c r="C201" s="29"/>
      <c r="D201" s="40"/>
      <c r="E201" s="16"/>
      <c r="F201" s="18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89"/>
    </row>
    <row r="202" spans="1:23" ht="12" customHeight="1">
      <c r="A202" s="49"/>
      <c r="B202" s="50" t="s">
        <v>210</v>
      </c>
      <c r="C202" s="29"/>
      <c r="D202" s="40"/>
      <c r="E202" s="16" t="s">
        <v>0</v>
      </c>
      <c r="F202" s="18"/>
      <c r="G202" s="122">
        <v>469392</v>
      </c>
      <c r="H202" s="122">
        <v>471929</v>
      </c>
      <c r="I202" s="122">
        <v>431398</v>
      </c>
      <c r="J202" s="122">
        <v>425553</v>
      </c>
      <c r="K202" s="122">
        <v>440006</v>
      </c>
      <c r="L202" s="122">
        <v>418808</v>
      </c>
      <c r="M202" s="122">
        <v>395076</v>
      </c>
      <c r="N202" s="122">
        <v>355303</v>
      </c>
      <c r="O202" s="122">
        <v>381280</v>
      </c>
      <c r="P202" s="122">
        <v>430028</v>
      </c>
      <c r="Q202" s="122">
        <v>422329</v>
      </c>
      <c r="R202" s="122">
        <v>379124</v>
      </c>
      <c r="S202" s="122">
        <v>364909</v>
      </c>
      <c r="T202" s="122">
        <v>379026</v>
      </c>
      <c r="U202" s="122">
        <v>387267</v>
      </c>
      <c r="V202" s="122">
        <v>424098</v>
      </c>
      <c r="W202" s="89">
        <v>387242</v>
      </c>
    </row>
    <row r="203" spans="1:23" ht="12" customHeight="1">
      <c r="A203" s="49"/>
      <c r="B203" s="50"/>
      <c r="C203" s="29"/>
      <c r="D203" s="40"/>
      <c r="E203" s="16" t="s">
        <v>2</v>
      </c>
      <c r="F203" s="18"/>
      <c r="G203" s="122">
        <v>270050</v>
      </c>
      <c r="H203" s="122">
        <v>254464</v>
      </c>
      <c r="I203" s="122">
        <v>248920</v>
      </c>
      <c r="J203" s="122">
        <v>237549</v>
      </c>
      <c r="K203" s="122">
        <v>230118</v>
      </c>
      <c r="L203" s="122">
        <v>241187</v>
      </c>
      <c r="M203" s="122">
        <v>236779</v>
      </c>
      <c r="N203" s="122">
        <v>209051</v>
      </c>
      <c r="O203" s="122">
        <v>204369</v>
      </c>
      <c r="P203" s="122">
        <v>222590</v>
      </c>
      <c r="Q203" s="122">
        <v>214735</v>
      </c>
      <c r="R203" s="122">
        <v>214353</v>
      </c>
      <c r="S203" s="122">
        <v>212350</v>
      </c>
      <c r="T203" s="122">
        <v>219958</v>
      </c>
      <c r="U203" s="122">
        <v>197362</v>
      </c>
      <c r="V203" s="122">
        <v>215474</v>
      </c>
      <c r="W203" s="89">
        <v>195815</v>
      </c>
    </row>
    <row r="204" spans="1:23" ht="12" customHeight="1">
      <c r="A204" s="49"/>
      <c r="B204" s="50"/>
      <c r="C204" s="29"/>
      <c r="D204" s="40"/>
      <c r="E204" s="16" t="s">
        <v>3</v>
      </c>
      <c r="F204" s="18"/>
      <c r="G204" s="122">
        <v>70262</v>
      </c>
      <c r="H204" s="122">
        <v>74635</v>
      </c>
      <c r="I204" s="122">
        <v>70424</v>
      </c>
      <c r="J204" s="122">
        <v>76323</v>
      </c>
      <c r="K204" s="122">
        <v>64473</v>
      </c>
      <c r="L204" s="122">
        <v>78212</v>
      </c>
      <c r="M204" s="122">
        <v>68807</v>
      </c>
      <c r="N204" s="122">
        <v>64584</v>
      </c>
      <c r="O204" s="122">
        <v>90033</v>
      </c>
      <c r="P204" s="122">
        <v>82733</v>
      </c>
      <c r="Q204" s="122">
        <v>84658</v>
      </c>
      <c r="R204" s="122">
        <v>49968</v>
      </c>
      <c r="S204" s="122">
        <v>48184</v>
      </c>
      <c r="T204" s="122">
        <v>41948</v>
      </c>
      <c r="U204" s="122">
        <v>43715</v>
      </c>
      <c r="V204" s="122">
        <v>48628</v>
      </c>
      <c r="W204" s="89">
        <v>57824</v>
      </c>
    </row>
    <row r="205" spans="1:23" ht="12" customHeight="1">
      <c r="A205" s="49"/>
      <c r="B205" s="50"/>
      <c r="C205" s="29"/>
      <c r="D205" s="40"/>
      <c r="E205" s="16" t="s">
        <v>4</v>
      </c>
      <c r="F205" s="18"/>
      <c r="G205" s="122">
        <v>20781</v>
      </c>
      <c r="H205" s="122">
        <v>16238</v>
      </c>
      <c r="I205" s="122">
        <v>16054</v>
      </c>
      <c r="J205" s="122">
        <v>11773</v>
      </c>
      <c r="K205" s="122">
        <v>9778</v>
      </c>
      <c r="L205" s="122">
        <v>11660</v>
      </c>
      <c r="M205" s="122">
        <v>11413</v>
      </c>
      <c r="N205" s="122">
        <v>10177</v>
      </c>
      <c r="O205" s="122">
        <v>10940</v>
      </c>
      <c r="P205" s="122">
        <v>11185</v>
      </c>
      <c r="Q205" s="122">
        <v>11283</v>
      </c>
      <c r="R205" s="122">
        <v>9424</v>
      </c>
      <c r="S205" s="122">
        <v>10871</v>
      </c>
      <c r="T205" s="122">
        <v>12610</v>
      </c>
      <c r="U205" s="122">
        <v>10014</v>
      </c>
      <c r="V205" s="122">
        <v>10226</v>
      </c>
      <c r="W205" s="89">
        <v>12257</v>
      </c>
    </row>
    <row r="206" spans="1:23" ht="12" customHeight="1">
      <c r="A206" s="49"/>
      <c r="B206" s="50"/>
      <c r="C206" s="29"/>
      <c r="D206" s="40"/>
      <c r="E206" s="16" t="s">
        <v>5</v>
      </c>
      <c r="F206" s="18"/>
      <c r="G206" s="122">
        <v>34126</v>
      </c>
      <c r="H206" s="122">
        <v>43330</v>
      </c>
      <c r="I206" s="122">
        <v>41030</v>
      </c>
      <c r="J206" s="122">
        <v>37028</v>
      </c>
      <c r="K206" s="122">
        <v>37557</v>
      </c>
      <c r="L206" s="122">
        <v>40343</v>
      </c>
      <c r="M206" s="122">
        <v>33611</v>
      </c>
      <c r="N206" s="122">
        <v>32672</v>
      </c>
      <c r="O206" s="122">
        <v>36618</v>
      </c>
      <c r="P206" s="122">
        <v>51597</v>
      </c>
      <c r="Q206" s="122">
        <v>46992</v>
      </c>
      <c r="R206" s="122">
        <v>50679</v>
      </c>
      <c r="S206" s="122">
        <v>47270</v>
      </c>
      <c r="T206" s="122">
        <v>48785</v>
      </c>
      <c r="U206" s="122">
        <v>49489</v>
      </c>
      <c r="V206" s="122">
        <v>54990</v>
      </c>
      <c r="W206" s="89">
        <v>61098</v>
      </c>
    </row>
    <row r="207" spans="1:23" ht="12" customHeight="1">
      <c r="A207" s="49"/>
      <c r="B207" s="50"/>
      <c r="C207" s="29"/>
      <c r="D207" s="40"/>
      <c r="E207" s="16" t="s">
        <v>1</v>
      </c>
      <c r="F207" s="18"/>
      <c r="G207" s="122">
        <v>74174</v>
      </c>
      <c r="H207" s="122">
        <v>83261</v>
      </c>
      <c r="I207" s="122">
        <v>54970</v>
      </c>
      <c r="J207" s="122">
        <v>62880</v>
      </c>
      <c r="K207" s="122">
        <v>98080</v>
      </c>
      <c r="L207" s="122">
        <v>47407</v>
      </c>
      <c r="M207" s="122">
        <v>44466</v>
      </c>
      <c r="N207" s="122">
        <v>38819</v>
      </c>
      <c r="O207" s="122">
        <v>39321</v>
      </c>
      <c r="P207" s="122">
        <v>61924</v>
      </c>
      <c r="Q207" s="122">
        <v>64662</v>
      </c>
      <c r="R207" s="122">
        <v>54700</v>
      </c>
      <c r="S207" s="122">
        <v>46234</v>
      </c>
      <c r="T207" s="122">
        <v>55724</v>
      </c>
      <c r="U207" s="122">
        <v>86688</v>
      </c>
      <c r="V207" s="122">
        <v>94781</v>
      </c>
      <c r="W207" s="89">
        <v>60247</v>
      </c>
    </row>
    <row r="208" spans="1:23" ht="12" customHeight="1">
      <c r="A208" s="49"/>
      <c r="B208" s="50"/>
      <c r="C208" s="29"/>
      <c r="D208" s="40"/>
      <c r="E208" s="16"/>
      <c r="F208" s="18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89"/>
    </row>
    <row r="209" spans="1:23" ht="12" customHeight="1">
      <c r="A209" s="49"/>
      <c r="B209" s="50" t="s">
        <v>211</v>
      </c>
      <c r="C209" s="29"/>
      <c r="D209" s="40"/>
      <c r="E209" s="16" t="s">
        <v>0</v>
      </c>
      <c r="F209" s="18"/>
      <c r="G209" s="122">
        <v>1300904</v>
      </c>
      <c r="H209" s="122">
        <v>1192860</v>
      </c>
      <c r="I209" s="122">
        <v>1164202</v>
      </c>
      <c r="J209" s="122">
        <v>1051166</v>
      </c>
      <c r="K209" s="122">
        <v>1013121</v>
      </c>
      <c r="L209" s="122">
        <v>1067623</v>
      </c>
      <c r="M209" s="122">
        <v>910100</v>
      </c>
      <c r="N209" s="122">
        <v>847330</v>
      </c>
      <c r="O209" s="122">
        <v>830662</v>
      </c>
      <c r="P209" s="122">
        <v>911248</v>
      </c>
      <c r="Q209" s="122">
        <v>952660</v>
      </c>
      <c r="R209" s="122">
        <v>954271</v>
      </c>
      <c r="S209" s="122">
        <v>923032</v>
      </c>
      <c r="T209" s="122">
        <v>937656</v>
      </c>
      <c r="U209" s="122">
        <v>999386</v>
      </c>
      <c r="V209" s="122">
        <v>954189</v>
      </c>
      <c r="W209" s="89">
        <v>1032301</v>
      </c>
    </row>
    <row r="210" spans="1:23" ht="12" customHeight="1">
      <c r="A210" s="49"/>
      <c r="B210" s="50"/>
      <c r="C210" s="29"/>
      <c r="D210" s="40"/>
      <c r="E210" s="16" t="s">
        <v>2</v>
      </c>
      <c r="F210" s="18"/>
      <c r="G210" s="122">
        <v>787673</v>
      </c>
      <c r="H210" s="122">
        <v>719720</v>
      </c>
      <c r="I210" s="122">
        <v>670414</v>
      </c>
      <c r="J210" s="122">
        <v>640358</v>
      </c>
      <c r="K210" s="122">
        <v>620613</v>
      </c>
      <c r="L210" s="122">
        <v>639348</v>
      </c>
      <c r="M210" s="122">
        <v>596453</v>
      </c>
      <c r="N210" s="122">
        <v>566517</v>
      </c>
      <c r="O210" s="122">
        <v>554487</v>
      </c>
      <c r="P210" s="122">
        <v>610300</v>
      </c>
      <c r="Q210" s="122">
        <v>647160</v>
      </c>
      <c r="R210" s="122">
        <v>668051</v>
      </c>
      <c r="S210" s="122">
        <v>618324</v>
      </c>
      <c r="T210" s="122">
        <v>638125</v>
      </c>
      <c r="U210" s="122">
        <v>730380</v>
      </c>
      <c r="V210" s="122">
        <v>696319</v>
      </c>
      <c r="W210" s="89">
        <v>735406</v>
      </c>
    </row>
    <row r="211" spans="1:23" ht="12" customHeight="1">
      <c r="A211" s="49"/>
      <c r="B211" s="50"/>
      <c r="C211" s="29"/>
      <c r="D211" s="40"/>
      <c r="E211" s="16" t="s">
        <v>3</v>
      </c>
      <c r="F211" s="18"/>
      <c r="G211" s="122">
        <v>191378</v>
      </c>
      <c r="H211" s="122">
        <v>177679</v>
      </c>
      <c r="I211" s="122">
        <v>179436</v>
      </c>
      <c r="J211" s="122">
        <v>171669</v>
      </c>
      <c r="K211" s="122">
        <v>204185</v>
      </c>
      <c r="L211" s="122">
        <v>214869</v>
      </c>
      <c r="M211" s="122">
        <v>103414</v>
      </c>
      <c r="N211" s="122">
        <v>87404</v>
      </c>
      <c r="O211" s="122">
        <v>83224</v>
      </c>
      <c r="P211" s="122">
        <v>102040</v>
      </c>
      <c r="Q211" s="122">
        <v>91238</v>
      </c>
      <c r="R211" s="122">
        <v>89153</v>
      </c>
      <c r="S211" s="122">
        <v>109255</v>
      </c>
      <c r="T211" s="122">
        <v>87522</v>
      </c>
      <c r="U211" s="122">
        <v>89543</v>
      </c>
      <c r="V211" s="122">
        <v>92753</v>
      </c>
      <c r="W211" s="89">
        <v>103458</v>
      </c>
    </row>
    <row r="212" spans="1:23" ht="12" customHeight="1">
      <c r="A212" s="49"/>
      <c r="B212" s="50"/>
      <c r="C212" s="29"/>
      <c r="D212" s="40"/>
      <c r="E212" s="16" t="s">
        <v>4</v>
      </c>
      <c r="F212" s="18"/>
      <c r="G212" s="122">
        <v>8358</v>
      </c>
      <c r="H212" s="122">
        <v>7451</v>
      </c>
      <c r="I212" s="122">
        <v>6974</v>
      </c>
      <c r="J212" s="122">
        <v>7491</v>
      </c>
      <c r="K212" s="122">
        <v>6694</v>
      </c>
      <c r="L212" s="122">
        <v>6213</v>
      </c>
      <c r="M212" s="122">
        <v>6051</v>
      </c>
      <c r="N212" s="122">
        <v>6130</v>
      </c>
      <c r="O212" s="122">
        <v>7745</v>
      </c>
      <c r="P212" s="122">
        <v>6018</v>
      </c>
      <c r="Q212" s="122">
        <v>5689</v>
      </c>
      <c r="R212" s="122">
        <v>4999</v>
      </c>
      <c r="S212" s="122">
        <v>8238</v>
      </c>
      <c r="T212" s="122">
        <v>7425</v>
      </c>
      <c r="U212" s="122">
        <v>4848</v>
      </c>
      <c r="V212" s="122">
        <v>5913</v>
      </c>
      <c r="W212" s="89">
        <v>5827</v>
      </c>
    </row>
    <row r="213" spans="1:23" ht="12" customHeight="1">
      <c r="A213" s="49"/>
      <c r="B213" s="50"/>
      <c r="C213" s="29"/>
      <c r="D213" s="40"/>
      <c r="E213" s="16" t="s">
        <v>5</v>
      </c>
      <c r="F213" s="18"/>
      <c r="G213" s="122">
        <v>97192</v>
      </c>
      <c r="H213" s="122">
        <v>82014</v>
      </c>
      <c r="I213" s="122">
        <v>87878</v>
      </c>
      <c r="J213" s="122">
        <v>80951</v>
      </c>
      <c r="K213" s="122">
        <v>69787</v>
      </c>
      <c r="L213" s="122">
        <v>67119</v>
      </c>
      <c r="M213" s="122">
        <v>60513</v>
      </c>
      <c r="N213" s="122">
        <v>49423</v>
      </c>
      <c r="O213" s="122">
        <v>46990</v>
      </c>
      <c r="P213" s="122">
        <v>60150</v>
      </c>
      <c r="Q213" s="122">
        <v>66079</v>
      </c>
      <c r="R213" s="122">
        <v>69419</v>
      </c>
      <c r="S213" s="122">
        <v>70822</v>
      </c>
      <c r="T213" s="122">
        <v>65028</v>
      </c>
      <c r="U213" s="122">
        <v>71294</v>
      </c>
      <c r="V213" s="122">
        <v>75507</v>
      </c>
      <c r="W213" s="89">
        <v>85574</v>
      </c>
    </row>
    <row r="214" spans="1:23" ht="12" customHeight="1">
      <c r="A214" s="49"/>
      <c r="B214" s="50"/>
      <c r="C214" s="29"/>
      <c r="D214" s="40"/>
      <c r="E214" s="16" t="s">
        <v>1</v>
      </c>
      <c r="F214" s="18"/>
      <c r="G214" s="122">
        <v>216303</v>
      </c>
      <c r="H214" s="122">
        <v>205995</v>
      </c>
      <c r="I214" s="122">
        <v>219499</v>
      </c>
      <c r="J214" s="122">
        <v>150697</v>
      </c>
      <c r="K214" s="122">
        <v>111842</v>
      </c>
      <c r="L214" s="122">
        <v>140074</v>
      </c>
      <c r="M214" s="122">
        <v>143670</v>
      </c>
      <c r="N214" s="122">
        <v>137856</v>
      </c>
      <c r="O214" s="122">
        <v>138216</v>
      </c>
      <c r="P214" s="122">
        <v>132740</v>
      </c>
      <c r="Q214" s="122">
        <v>142494</v>
      </c>
      <c r="R214" s="122">
        <v>122650</v>
      </c>
      <c r="S214" s="122">
        <v>116393</v>
      </c>
      <c r="T214" s="122">
        <v>139557</v>
      </c>
      <c r="U214" s="122">
        <v>103321</v>
      </c>
      <c r="V214" s="122">
        <v>83698</v>
      </c>
      <c r="W214" s="89">
        <v>102037</v>
      </c>
    </row>
    <row r="215" spans="1:23" ht="12" customHeight="1">
      <c r="A215" s="49"/>
      <c r="B215" s="50"/>
      <c r="C215" s="29"/>
      <c r="D215" s="40"/>
      <c r="E215" s="16"/>
      <c r="F215" s="18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89"/>
    </row>
    <row r="216" spans="1:23" ht="12" customHeight="1">
      <c r="A216" s="49"/>
      <c r="B216" s="50" t="s">
        <v>212</v>
      </c>
      <c r="C216" s="29"/>
      <c r="D216" s="40"/>
      <c r="E216" s="16" t="s">
        <v>0</v>
      </c>
      <c r="F216" s="18"/>
      <c r="G216" s="122">
        <v>1158298</v>
      </c>
      <c r="H216" s="122">
        <v>1087953</v>
      </c>
      <c r="I216" s="122">
        <v>917025</v>
      </c>
      <c r="J216" s="122">
        <v>821551</v>
      </c>
      <c r="K216" s="122">
        <v>790974</v>
      </c>
      <c r="L216" s="122">
        <v>847110</v>
      </c>
      <c r="M216" s="122">
        <v>851400</v>
      </c>
      <c r="N216" s="122">
        <v>724796</v>
      </c>
      <c r="O216" s="122">
        <v>700170</v>
      </c>
      <c r="P216" s="122">
        <v>834407</v>
      </c>
      <c r="Q216" s="122">
        <v>790205</v>
      </c>
      <c r="R216" s="122">
        <v>777405</v>
      </c>
      <c r="S216" s="122">
        <v>795486</v>
      </c>
      <c r="T216" s="122">
        <v>766888</v>
      </c>
      <c r="U216" s="122">
        <v>768283</v>
      </c>
      <c r="V216" s="122">
        <v>841599</v>
      </c>
      <c r="W216" s="89">
        <v>978723</v>
      </c>
    </row>
    <row r="217" spans="1:23" ht="12" customHeight="1">
      <c r="A217" s="49"/>
      <c r="B217" s="50"/>
      <c r="C217" s="29"/>
      <c r="D217" s="40"/>
      <c r="E217" s="16" t="s">
        <v>2</v>
      </c>
      <c r="F217" s="18"/>
      <c r="G217" s="122">
        <v>625956</v>
      </c>
      <c r="H217" s="122">
        <v>560044</v>
      </c>
      <c r="I217" s="122">
        <v>488103</v>
      </c>
      <c r="J217" s="122">
        <v>458568</v>
      </c>
      <c r="K217" s="122">
        <v>438374</v>
      </c>
      <c r="L217" s="122">
        <v>466212</v>
      </c>
      <c r="M217" s="122">
        <v>453271</v>
      </c>
      <c r="N217" s="122">
        <v>390823</v>
      </c>
      <c r="O217" s="122">
        <v>388508</v>
      </c>
      <c r="P217" s="122">
        <v>463429</v>
      </c>
      <c r="Q217" s="122">
        <v>447322</v>
      </c>
      <c r="R217" s="122">
        <v>446015</v>
      </c>
      <c r="S217" s="122">
        <v>422391</v>
      </c>
      <c r="T217" s="122">
        <v>426006</v>
      </c>
      <c r="U217" s="122">
        <v>401306</v>
      </c>
      <c r="V217" s="122">
        <v>433683</v>
      </c>
      <c r="W217" s="89">
        <v>531714</v>
      </c>
    </row>
    <row r="218" spans="1:23" ht="12" customHeight="1">
      <c r="A218" s="49"/>
      <c r="B218" s="50"/>
      <c r="C218" s="29"/>
      <c r="D218" s="40"/>
      <c r="E218" s="16" t="s">
        <v>3</v>
      </c>
      <c r="F218" s="18"/>
      <c r="G218" s="122">
        <v>196757</v>
      </c>
      <c r="H218" s="122">
        <v>173609</v>
      </c>
      <c r="I218" s="122">
        <v>157722</v>
      </c>
      <c r="J218" s="122">
        <v>143345</v>
      </c>
      <c r="K218" s="122">
        <v>137715</v>
      </c>
      <c r="L218" s="122">
        <v>155834</v>
      </c>
      <c r="M218" s="122">
        <v>171871</v>
      </c>
      <c r="N218" s="122">
        <v>124679</v>
      </c>
      <c r="O218" s="122">
        <v>106352</v>
      </c>
      <c r="P218" s="122">
        <v>141926</v>
      </c>
      <c r="Q218" s="122">
        <v>128034</v>
      </c>
      <c r="R218" s="122">
        <v>116896</v>
      </c>
      <c r="S218" s="122">
        <v>142753</v>
      </c>
      <c r="T218" s="122">
        <v>130436</v>
      </c>
      <c r="U218" s="122">
        <v>129554</v>
      </c>
      <c r="V218" s="122">
        <v>141698</v>
      </c>
      <c r="W218" s="89">
        <v>158713</v>
      </c>
    </row>
    <row r="219" spans="1:23" ht="12" customHeight="1">
      <c r="A219" s="49"/>
      <c r="B219" s="50"/>
      <c r="C219" s="29"/>
      <c r="D219" s="40"/>
      <c r="E219" s="16" t="s">
        <v>4</v>
      </c>
      <c r="F219" s="18"/>
      <c r="G219" s="122">
        <v>53060</v>
      </c>
      <c r="H219" s="122">
        <v>50712</v>
      </c>
      <c r="I219" s="122">
        <v>48935</v>
      </c>
      <c r="J219" s="122">
        <v>38120</v>
      </c>
      <c r="K219" s="122">
        <v>37464</v>
      </c>
      <c r="L219" s="122">
        <v>37233</v>
      </c>
      <c r="M219" s="122">
        <v>36190</v>
      </c>
      <c r="N219" s="122">
        <v>34163</v>
      </c>
      <c r="O219" s="122">
        <v>25149</v>
      </c>
      <c r="P219" s="122">
        <v>31751</v>
      </c>
      <c r="Q219" s="122">
        <v>30936</v>
      </c>
      <c r="R219" s="122">
        <v>34248</v>
      </c>
      <c r="S219" s="122">
        <v>52289</v>
      </c>
      <c r="T219" s="122">
        <v>36349</v>
      </c>
      <c r="U219" s="122">
        <v>38275</v>
      </c>
      <c r="V219" s="122">
        <v>39302</v>
      </c>
      <c r="W219" s="89">
        <v>36723</v>
      </c>
    </row>
    <row r="220" spans="1:23" ht="12" customHeight="1">
      <c r="A220" s="49"/>
      <c r="B220" s="50"/>
      <c r="C220" s="29"/>
      <c r="D220" s="40"/>
      <c r="E220" s="16" t="s">
        <v>5</v>
      </c>
      <c r="F220" s="18"/>
      <c r="G220" s="122">
        <v>70695</v>
      </c>
      <c r="H220" s="122">
        <v>95591</v>
      </c>
      <c r="I220" s="122">
        <v>93559</v>
      </c>
      <c r="J220" s="122">
        <v>78033</v>
      </c>
      <c r="K220" s="122">
        <v>72256</v>
      </c>
      <c r="L220" s="122">
        <v>77104</v>
      </c>
      <c r="M220" s="122">
        <v>80868</v>
      </c>
      <c r="N220" s="122">
        <v>77346</v>
      </c>
      <c r="O220" s="122">
        <v>82855</v>
      </c>
      <c r="P220" s="122">
        <v>93139</v>
      </c>
      <c r="Q220" s="122">
        <v>81890</v>
      </c>
      <c r="R220" s="122">
        <v>70380</v>
      </c>
      <c r="S220" s="122">
        <v>74196</v>
      </c>
      <c r="T220" s="122">
        <v>74003</v>
      </c>
      <c r="U220" s="122">
        <v>76326</v>
      </c>
      <c r="V220" s="122">
        <v>87110</v>
      </c>
      <c r="W220" s="89">
        <v>105656</v>
      </c>
    </row>
    <row r="221" spans="1:23" ht="12" customHeight="1">
      <c r="A221" s="49"/>
      <c r="B221" s="50"/>
      <c r="C221" s="29"/>
      <c r="D221" s="40"/>
      <c r="E221" s="16" t="s">
        <v>1</v>
      </c>
      <c r="F221" s="18"/>
      <c r="G221" s="122">
        <v>211831</v>
      </c>
      <c r="H221" s="122">
        <v>207997</v>
      </c>
      <c r="I221" s="122">
        <v>128705</v>
      </c>
      <c r="J221" s="122">
        <v>103484</v>
      </c>
      <c r="K221" s="122">
        <v>105165</v>
      </c>
      <c r="L221" s="122">
        <v>110726</v>
      </c>
      <c r="M221" s="122">
        <v>109200</v>
      </c>
      <c r="N221" s="122">
        <v>97786</v>
      </c>
      <c r="O221" s="122">
        <v>97306</v>
      </c>
      <c r="P221" s="122">
        <v>104163</v>
      </c>
      <c r="Q221" s="122">
        <v>102022</v>
      </c>
      <c r="R221" s="122">
        <v>109865</v>
      </c>
      <c r="S221" s="122">
        <v>103858</v>
      </c>
      <c r="T221" s="122">
        <v>100094</v>
      </c>
      <c r="U221" s="122">
        <v>122822</v>
      </c>
      <c r="V221" s="122">
        <v>139806</v>
      </c>
      <c r="W221" s="89">
        <v>145916</v>
      </c>
    </row>
    <row r="222" spans="1:23" ht="12" customHeight="1">
      <c r="A222" s="49"/>
      <c r="B222" s="50"/>
      <c r="C222" s="29"/>
      <c r="D222" s="40"/>
      <c r="E222" s="16"/>
      <c r="F222" s="18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89"/>
    </row>
    <row r="223" spans="1:23" ht="12" customHeight="1">
      <c r="A223" s="49"/>
      <c r="B223" s="50" t="s">
        <v>213</v>
      </c>
      <c r="C223" s="29"/>
      <c r="D223" s="40"/>
      <c r="E223" s="16" t="s">
        <v>0</v>
      </c>
      <c r="F223" s="18"/>
      <c r="G223" s="122">
        <v>282734</v>
      </c>
      <c r="H223" s="122">
        <v>284600</v>
      </c>
      <c r="I223" s="122">
        <v>235490</v>
      </c>
      <c r="J223" s="122">
        <v>199689</v>
      </c>
      <c r="K223" s="122">
        <v>196685</v>
      </c>
      <c r="L223" s="122">
        <v>210747</v>
      </c>
      <c r="M223" s="122">
        <v>208978</v>
      </c>
      <c r="N223" s="122">
        <v>182700</v>
      </c>
      <c r="O223" s="122">
        <v>188699</v>
      </c>
      <c r="P223" s="122">
        <v>214863</v>
      </c>
      <c r="Q223" s="122">
        <v>209819</v>
      </c>
      <c r="R223" s="122">
        <v>206082</v>
      </c>
      <c r="S223" s="122">
        <v>213373</v>
      </c>
      <c r="T223" s="122">
        <v>204113</v>
      </c>
      <c r="U223" s="122">
        <v>199008</v>
      </c>
      <c r="V223" s="122">
        <v>225213</v>
      </c>
      <c r="W223" s="89">
        <v>245349</v>
      </c>
    </row>
    <row r="224" spans="1:23" ht="12" customHeight="1">
      <c r="A224" s="49"/>
      <c r="B224" s="50"/>
      <c r="C224" s="29"/>
      <c r="D224" s="40"/>
      <c r="E224" s="16" t="s">
        <v>2</v>
      </c>
      <c r="F224" s="18"/>
      <c r="G224" s="122">
        <v>140663</v>
      </c>
      <c r="H224" s="122">
        <v>123414</v>
      </c>
      <c r="I224" s="122">
        <v>121568</v>
      </c>
      <c r="J224" s="122">
        <v>104463</v>
      </c>
      <c r="K224" s="122">
        <v>104887</v>
      </c>
      <c r="L224" s="122">
        <v>112807</v>
      </c>
      <c r="M224" s="122">
        <v>103142</v>
      </c>
      <c r="N224" s="122">
        <v>89263</v>
      </c>
      <c r="O224" s="122">
        <v>86393</v>
      </c>
      <c r="P224" s="122">
        <v>104676</v>
      </c>
      <c r="Q224" s="122">
        <v>105269</v>
      </c>
      <c r="R224" s="122">
        <v>98662</v>
      </c>
      <c r="S224" s="122">
        <v>107743</v>
      </c>
      <c r="T224" s="122">
        <v>100315</v>
      </c>
      <c r="U224" s="122">
        <v>93750</v>
      </c>
      <c r="V224" s="122">
        <v>116052</v>
      </c>
      <c r="W224" s="89">
        <v>114487</v>
      </c>
    </row>
    <row r="225" spans="1:23" ht="12" customHeight="1">
      <c r="A225" s="49"/>
      <c r="B225" s="50"/>
      <c r="C225" s="29"/>
      <c r="D225" s="40"/>
      <c r="E225" s="16" t="s">
        <v>3</v>
      </c>
      <c r="F225" s="18"/>
      <c r="G225" s="122">
        <v>83083</v>
      </c>
      <c r="H225" s="122">
        <v>103555</v>
      </c>
      <c r="I225" s="122">
        <v>71159</v>
      </c>
      <c r="J225" s="122">
        <v>50912</v>
      </c>
      <c r="K225" s="122">
        <v>49604</v>
      </c>
      <c r="L225" s="122">
        <v>50523</v>
      </c>
      <c r="M225" s="122">
        <v>58595</v>
      </c>
      <c r="N225" s="122">
        <v>47798</v>
      </c>
      <c r="O225" s="122">
        <v>44690</v>
      </c>
      <c r="P225" s="122">
        <v>46767</v>
      </c>
      <c r="Q225" s="122">
        <v>45864</v>
      </c>
      <c r="R225" s="122">
        <v>46552</v>
      </c>
      <c r="S225" s="122">
        <v>46090</v>
      </c>
      <c r="T225" s="122">
        <v>52302</v>
      </c>
      <c r="U225" s="122">
        <v>50755</v>
      </c>
      <c r="V225" s="122">
        <v>48654</v>
      </c>
      <c r="W225" s="89">
        <v>57998</v>
      </c>
    </row>
    <row r="226" spans="1:23" ht="12" customHeight="1">
      <c r="A226" s="49"/>
      <c r="B226" s="50"/>
      <c r="C226" s="29"/>
      <c r="D226" s="40"/>
      <c r="E226" s="16" t="s">
        <v>4</v>
      </c>
      <c r="F226" s="18"/>
      <c r="G226" s="122">
        <v>15925</v>
      </c>
      <c r="H226" s="122">
        <v>15474</v>
      </c>
      <c r="I226" s="122">
        <v>13519</v>
      </c>
      <c r="J226" s="122">
        <v>14532</v>
      </c>
      <c r="K226" s="122">
        <v>13546</v>
      </c>
      <c r="L226" s="122">
        <v>13732</v>
      </c>
      <c r="M226" s="122">
        <v>11844</v>
      </c>
      <c r="N226" s="122">
        <v>10553</v>
      </c>
      <c r="O226" s="122">
        <v>10466</v>
      </c>
      <c r="P226" s="122">
        <v>11826</v>
      </c>
      <c r="Q226" s="122">
        <v>12674</v>
      </c>
      <c r="R226" s="122">
        <v>11140</v>
      </c>
      <c r="S226" s="122">
        <v>11033</v>
      </c>
      <c r="T226" s="122">
        <v>8511</v>
      </c>
      <c r="U226" s="122">
        <v>6955</v>
      </c>
      <c r="V226" s="122">
        <v>6874</v>
      </c>
      <c r="W226" s="89">
        <v>8437</v>
      </c>
    </row>
    <row r="227" spans="1:23" ht="12" customHeight="1">
      <c r="A227" s="49"/>
      <c r="B227" s="50"/>
      <c r="C227" s="29"/>
      <c r="D227" s="40"/>
      <c r="E227" s="16" t="s">
        <v>5</v>
      </c>
      <c r="F227" s="18"/>
      <c r="G227" s="122">
        <v>24483</v>
      </c>
      <c r="H227" s="122">
        <v>23478</v>
      </c>
      <c r="I227" s="122">
        <v>18719</v>
      </c>
      <c r="J227" s="122">
        <v>16814</v>
      </c>
      <c r="K227" s="122">
        <v>16527</v>
      </c>
      <c r="L227" s="122">
        <v>16419</v>
      </c>
      <c r="M227" s="122">
        <v>19509</v>
      </c>
      <c r="N227" s="122">
        <v>17460</v>
      </c>
      <c r="O227" s="122">
        <v>19897</v>
      </c>
      <c r="P227" s="122">
        <v>26629</v>
      </c>
      <c r="Q227" s="122">
        <v>24168</v>
      </c>
      <c r="R227" s="122">
        <v>27182</v>
      </c>
      <c r="S227" s="122">
        <v>25977</v>
      </c>
      <c r="T227" s="122">
        <v>26032</v>
      </c>
      <c r="U227" s="122">
        <v>25439</v>
      </c>
      <c r="V227" s="122">
        <v>29374</v>
      </c>
      <c r="W227" s="89">
        <v>37259</v>
      </c>
    </row>
    <row r="228" spans="1:23" ht="12" customHeight="1">
      <c r="A228" s="49"/>
      <c r="B228" s="50"/>
      <c r="C228" s="29"/>
      <c r="D228" s="40"/>
      <c r="E228" s="16" t="s">
        <v>1</v>
      </c>
      <c r="F228" s="18"/>
      <c r="G228" s="122">
        <v>18582</v>
      </c>
      <c r="H228" s="122">
        <v>18679</v>
      </c>
      <c r="I228" s="122">
        <v>10526</v>
      </c>
      <c r="J228" s="122">
        <v>12968</v>
      </c>
      <c r="K228" s="122">
        <v>12120</v>
      </c>
      <c r="L228" s="122">
        <v>17268</v>
      </c>
      <c r="M228" s="122">
        <v>15887</v>
      </c>
      <c r="N228" s="122">
        <v>17625</v>
      </c>
      <c r="O228" s="122">
        <v>27254</v>
      </c>
      <c r="P228" s="122">
        <v>24965</v>
      </c>
      <c r="Q228" s="122">
        <v>21845</v>
      </c>
      <c r="R228" s="122">
        <v>22546</v>
      </c>
      <c r="S228" s="122">
        <v>22530</v>
      </c>
      <c r="T228" s="122">
        <v>16954</v>
      </c>
      <c r="U228" s="122">
        <v>22109</v>
      </c>
      <c r="V228" s="122">
        <v>24259</v>
      </c>
      <c r="W228" s="89">
        <v>27167</v>
      </c>
    </row>
    <row r="229" spans="1:23" ht="12" customHeight="1">
      <c r="A229" s="49"/>
      <c r="B229" s="50"/>
      <c r="C229" s="29"/>
      <c r="D229" s="40"/>
      <c r="E229" s="16"/>
      <c r="F229" s="18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89"/>
    </row>
    <row r="230" spans="1:23" ht="12" customHeight="1">
      <c r="A230" s="49"/>
      <c r="B230" s="50" t="s">
        <v>214</v>
      </c>
      <c r="C230" s="29"/>
      <c r="D230" s="40"/>
      <c r="E230" s="16" t="s">
        <v>0</v>
      </c>
      <c r="F230" s="18"/>
      <c r="G230" s="122">
        <v>284988</v>
      </c>
      <c r="H230" s="122">
        <v>269488</v>
      </c>
      <c r="I230" s="122">
        <v>250943</v>
      </c>
      <c r="J230" s="122">
        <v>245005</v>
      </c>
      <c r="K230" s="122">
        <v>235501</v>
      </c>
      <c r="L230" s="122">
        <v>267124</v>
      </c>
      <c r="M230" s="122">
        <v>262554</v>
      </c>
      <c r="N230" s="122">
        <v>262840</v>
      </c>
      <c r="O230" s="122">
        <v>291516</v>
      </c>
      <c r="P230" s="122">
        <v>367472</v>
      </c>
      <c r="Q230" s="122">
        <v>346116</v>
      </c>
      <c r="R230" s="122">
        <v>336497</v>
      </c>
      <c r="S230" s="122">
        <v>267220</v>
      </c>
      <c r="T230" s="122">
        <v>248263</v>
      </c>
      <c r="U230" s="122">
        <v>255692</v>
      </c>
      <c r="V230" s="122">
        <v>288180</v>
      </c>
      <c r="W230" s="89">
        <v>317424</v>
      </c>
    </row>
    <row r="231" spans="1:23" ht="12" customHeight="1">
      <c r="A231" s="49"/>
      <c r="B231" s="50"/>
      <c r="C231" s="29"/>
      <c r="D231" s="40"/>
      <c r="E231" s="16" t="s">
        <v>2</v>
      </c>
      <c r="F231" s="18"/>
      <c r="G231" s="122">
        <v>118971</v>
      </c>
      <c r="H231" s="122">
        <v>96462</v>
      </c>
      <c r="I231" s="122">
        <v>90704</v>
      </c>
      <c r="J231" s="122">
        <v>90460</v>
      </c>
      <c r="K231" s="122">
        <v>89843</v>
      </c>
      <c r="L231" s="122">
        <v>97330</v>
      </c>
      <c r="M231" s="122">
        <v>102545</v>
      </c>
      <c r="N231" s="122">
        <v>94490</v>
      </c>
      <c r="O231" s="122">
        <v>93063</v>
      </c>
      <c r="P231" s="122">
        <v>106412</v>
      </c>
      <c r="Q231" s="122">
        <v>101067</v>
      </c>
      <c r="R231" s="122">
        <v>91895</v>
      </c>
      <c r="S231" s="122">
        <v>80954</v>
      </c>
      <c r="T231" s="122">
        <v>86102</v>
      </c>
      <c r="U231" s="122">
        <v>78475</v>
      </c>
      <c r="V231" s="122">
        <v>96528</v>
      </c>
      <c r="W231" s="89">
        <v>105429</v>
      </c>
    </row>
    <row r="232" spans="1:23" ht="12" customHeight="1">
      <c r="A232" s="49"/>
      <c r="B232" s="50"/>
      <c r="C232" s="29"/>
      <c r="D232" s="40"/>
      <c r="E232" s="16" t="s">
        <v>3</v>
      </c>
      <c r="F232" s="18"/>
      <c r="G232" s="122">
        <v>85617</v>
      </c>
      <c r="H232" s="122">
        <v>97638</v>
      </c>
      <c r="I232" s="122">
        <v>86005</v>
      </c>
      <c r="J232" s="122">
        <v>85089</v>
      </c>
      <c r="K232" s="122">
        <v>80467</v>
      </c>
      <c r="L232" s="122">
        <v>87802</v>
      </c>
      <c r="M232" s="122">
        <v>91348</v>
      </c>
      <c r="N232" s="122">
        <v>90853</v>
      </c>
      <c r="O232" s="122">
        <v>94311</v>
      </c>
      <c r="P232" s="122">
        <v>152836</v>
      </c>
      <c r="Q232" s="122">
        <v>149268</v>
      </c>
      <c r="R232" s="122">
        <v>159427</v>
      </c>
      <c r="S232" s="122">
        <v>100876</v>
      </c>
      <c r="T232" s="122">
        <v>76773</v>
      </c>
      <c r="U232" s="122">
        <v>84671</v>
      </c>
      <c r="V232" s="122">
        <v>85330</v>
      </c>
      <c r="W232" s="89">
        <v>101206</v>
      </c>
    </row>
    <row r="233" spans="1:23" ht="12" customHeight="1">
      <c r="A233" s="49"/>
      <c r="B233" s="50"/>
      <c r="C233" s="29"/>
      <c r="D233" s="40"/>
      <c r="E233" s="16" t="s">
        <v>4</v>
      </c>
      <c r="F233" s="18"/>
      <c r="G233" s="122">
        <v>27814</v>
      </c>
      <c r="H233" s="122">
        <v>26717</v>
      </c>
      <c r="I233" s="122">
        <v>23656</v>
      </c>
      <c r="J233" s="122">
        <v>22073</v>
      </c>
      <c r="K233" s="122">
        <v>20852</v>
      </c>
      <c r="L233" s="122">
        <v>23994</v>
      </c>
      <c r="M233" s="122">
        <v>21240</v>
      </c>
      <c r="N233" s="122">
        <v>16875</v>
      </c>
      <c r="O233" s="122">
        <v>15800</v>
      </c>
      <c r="P233" s="122">
        <v>20402</v>
      </c>
      <c r="Q233" s="122">
        <v>16879</v>
      </c>
      <c r="R233" s="122">
        <v>15083</v>
      </c>
      <c r="S233" s="122">
        <v>17163</v>
      </c>
      <c r="T233" s="122">
        <v>17914</v>
      </c>
      <c r="U233" s="122">
        <v>17618</v>
      </c>
      <c r="V233" s="122">
        <v>20099</v>
      </c>
      <c r="W233" s="89">
        <v>22248</v>
      </c>
    </row>
    <row r="234" spans="1:23" ht="12" customHeight="1">
      <c r="A234" s="49"/>
      <c r="B234" s="50"/>
      <c r="C234" s="29"/>
      <c r="D234" s="40"/>
      <c r="E234" s="16" t="s">
        <v>5</v>
      </c>
      <c r="F234" s="18"/>
      <c r="G234" s="122">
        <v>22820</v>
      </c>
      <c r="H234" s="122">
        <v>26188</v>
      </c>
      <c r="I234" s="122">
        <v>27983</v>
      </c>
      <c r="J234" s="122">
        <v>28151</v>
      </c>
      <c r="K234" s="122">
        <v>28016</v>
      </c>
      <c r="L234" s="122">
        <v>27943</v>
      </c>
      <c r="M234" s="122">
        <v>27255</v>
      </c>
      <c r="N234" s="122">
        <v>23898</v>
      </c>
      <c r="O234" s="122">
        <v>27721</v>
      </c>
      <c r="P234" s="122">
        <v>45980</v>
      </c>
      <c r="Q234" s="122">
        <v>41516</v>
      </c>
      <c r="R234" s="122">
        <v>35119</v>
      </c>
      <c r="S234" s="122">
        <v>31506</v>
      </c>
      <c r="T234" s="122">
        <v>35401</v>
      </c>
      <c r="U234" s="122">
        <v>42245</v>
      </c>
      <c r="V234" s="122">
        <v>44635</v>
      </c>
      <c r="W234" s="89">
        <v>46966</v>
      </c>
    </row>
    <row r="235" spans="1:23" ht="12" customHeight="1">
      <c r="A235" s="49"/>
      <c r="B235" s="50"/>
      <c r="C235" s="29"/>
      <c r="D235" s="40"/>
      <c r="E235" s="16" t="s">
        <v>1</v>
      </c>
      <c r="F235" s="18"/>
      <c r="G235" s="122">
        <v>29766</v>
      </c>
      <c r="H235" s="122">
        <v>22482</v>
      </c>
      <c r="I235" s="122">
        <v>22594</v>
      </c>
      <c r="J235" s="122">
        <v>19232</v>
      </c>
      <c r="K235" s="122">
        <v>16322</v>
      </c>
      <c r="L235" s="122">
        <v>30054</v>
      </c>
      <c r="M235" s="122">
        <v>20166</v>
      </c>
      <c r="N235" s="122">
        <v>36723</v>
      </c>
      <c r="O235" s="122">
        <v>60622</v>
      </c>
      <c r="P235" s="122">
        <v>41842</v>
      </c>
      <c r="Q235" s="122">
        <v>37386</v>
      </c>
      <c r="R235" s="122">
        <v>34973</v>
      </c>
      <c r="S235" s="122">
        <v>36721</v>
      </c>
      <c r="T235" s="122">
        <v>32073</v>
      </c>
      <c r="U235" s="122">
        <v>32683</v>
      </c>
      <c r="V235" s="122">
        <v>41588</v>
      </c>
      <c r="W235" s="89">
        <v>41575</v>
      </c>
    </row>
    <row r="236" spans="1:23" ht="12" customHeight="1">
      <c r="A236" s="49"/>
      <c r="B236" s="50"/>
      <c r="C236" s="29"/>
      <c r="D236" s="40"/>
      <c r="E236" s="16"/>
      <c r="F236" s="18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89"/>
    </row>
    <row r="237" spans="1:23" ht="12" customHeight="1">
      <c r="A237" s="49"/>
      <c r="B237" s="50" t="s">
        <v>215</v>
      </c>
      <c r="C237" s="29"/>
      <c r="D237" s="40"/>
      <c r="E237" s="16" t="s">
        <v>0</v>
      </c>
      <c r="F237" s="18"/>
      <c r="G237" s="122">
        <v>243750</v>
      </c>
      <c r="H237" s="122">
        <v>226687</v>
      </c>
      <c r="I237" s="122">
        <v>217930</v>
      </c>
      <c r="J237" s="122">
        <v>177380</v>
      </c>
      <c r="K237" s="122">
        <v>171092</v>
      </c>
      <c r="L237" s="122">
        <v>187608</v>
      </c>
      <c r="M237" s="122">
        <v>182799</v>
      </c>
      <c r="N237" s="122">
        <v>155588</v>
      </c>
      <c r="O237" s="122">
        <v>156835</v>
      </c>
      <c r="P237" s="122">
        <v>190143</v>
      </c>
      <c r="Q237" s="122">
        <v>178558</v>
      </c>
      <c r="R237" s="122">
        <v>165150</v>
      </c>
      <c r="S237" s="122">
        <v>178063</v>
      </c>
      <c r="T237" s="122">
        <v>200982</v>
      </c>
      <c r="U237" s="122">
        <v>196868</v>
      </c>
      <c r="V237" s="122">
        <v>195726</v>
      </c>
      <c r="W237" s="89">
        <v>187362</v>
      </c>
    </row>
    <row r="238" spans="1:23" ht="12" customHeight="1">
      <c r="A238" s="49"/>
      <c r="B238" s="50"/>
      <c r="C238" s="29"/>
      <c r="D238" s="40"/>
      <c r="E238" s="16" t="s">
        <v>2</v>
      </c>
      <c r="F238" s="18"/>
      <c r="G238" s="122">
        <v>78850</v>
      </c>
      <c r="H238" s="122">
        <v>66271</v>
      </c>
      <c r="I238" s="122">
        <v>61508</v>
      </c>
      <c r="J238" s="122">
        <v>52489</v>
      </c>
      <c r="K238" s="122">
        <v>47638</v>
      </c>
      <c r="L238" s="122">
        <v>49070</v>
      </c>
      <c r="M238" s="122">
        <v>55638</v>
      </c>
      <c r="N238" s="122">
        <v>52260</v>
      </c>
      <c r="O238" s="122">
        <v>50716</v>
      </c>
      <c r="P238" s="122">
        <v>57396</v>
      </c>
      <c r="Q238" s="122">
        <v>57839</v>
      </c>
      <c r="R238" s="122">
        <v>51380</v>
      </c>
      <c r="S238" s="122">
        <v>55080</v>
      </c>
      <c r="T238" s="122">
        <v>58347</v>
      </c>
      <c r="U238" s="122">
        <v>67205</v>
      </c>
      <c r="V238" s="122">
        <v>53244</v>
      </c>
      <c r="W238" s="89">
        <v>58981</v>
      </c>
    </row>
    <row r="239" spans="1:23" ht="12" customHeight="1">
      <c r="A239" s="49"/>
      <c r="B239" s="50"/>
      <c r="C239" s="29"/>
      <c r="D239" s="40"/>
      <c r="E239" s="16" t="s">
        <v>3</v>
      </c>
      <c r="F239" s="18"/>
      <c r="G239" s="122">
        <v>92489</v>
      </c>
      <c r="H239" s="122">
        <v>81020</v>
      </c>
      <c r="I239" s="122">
        <v>85756</v>
      </c>
      <c r="J239" s="122">
        <v>63713</v>
      </c>
      <c r="K239" s="122">
        <v>63684</v>
      </c>
      <c r="L239" s="122">
        <v>67752</v>
      </c>
      <c r="M239" s="122">
        <v>50522</v>
      </c>
      <c r="N239" s="122">
        <v>45523</v>
      </c>
      <c r="O239" s="122">
        <v>47460</v>
      </c>
      <c r="P239" s="122">
        <v>66655</v>
      </c>
      <c r="Q239" s="122">
        <v>57337</v>
      </c>
      <c r="R239" s="122">
        <v>60477</v>
      </c>
      <c r="S239" s="122">
        <v>68552</v>
      </c>
      <c r="T239" s="122">
        <v>71042</v>
      </c>
      <c r="U239" s="122">
        <v>54386</v>
      </c>
      <c r="V239" s="122">
        <v>52920</v>
      </c>
      <c r="W239" s="89">
        <v>55376</v>
      </c>
    </row>
    <row r="240" spans="1:23" ht="12" customHeight="1">
      <c r="A240" s="49"/>
      <c r="B240" s="50"/>
      <c r="C240" s="29"/>
      <c r="D240" s="40"/>
      <c r="E240" s="16" t="s">
        <v>4</v>
      </c>
      <c r="F240" s="18"/>
      <c r="G240" s="122">
        <v>23415</v>
      </c>
      <c r="H240" s="122">
        <v>19851</v>
      </c>
      <c r="I240" s="122">
        <v>20645</v>
      </c>
      <c r="J240" s="122">
        <v>15573</v>
      </c>
      <c r="K240" s="122">
        <v>14606</v>
      </c>
      <c r="L240" s="122">
        <v>16146</v>
      </c>
      <c r="M240" s="122">
        <v>14585</v>
      </c>
      <c r="N240" s="122">
        <v>12424</v>
      </c>
      <c r="O240" s="122">
        <v>11064</v>
      </c>
      <c r="P240" s="122">
        <v>12552</v>
      </c>
      <c r="Q240" s="122">
        <v>13202</v>
      </c>
      <c r="R240" s="122">
        <v>10054</v>
      </c>
      <c r="S240" s="122">
        <v>10407</v>
      </c>
      <c r="T240" s="122">
        <v>19069</v>
      </c>
      <c r="U240" s="122">
        <v>13570</v>
      </c>
      <c r="V240" s="122">
        <v>14950</v>
      </c>
      <c r="W240" s="89">
        <v>14365</v>
      </c>
    </row>
    <row r="241" spans="1:23" ht="12" customHeight="1">
      <c r="A241" s="49"/>
      <c r="B241" s="50"/>
      <c r="C241" s="29"/>
      <c r="D241" s="40"/>
      <c r="E241" s="16" t="s">
        <v>5</v>
      </c>
      <c r="F241" s="18"/>
      <c r="G241" s="122">
        <v>26463</v>
      </c>
      <c r="H241" s="122">
        <v>28038</v>
      </c>
      <c r="I241" s="122">
        <v>28792</v>
      </c>
      <c r="J241" s="122">
        <v>24426</v>
      </c>
      <c r="K241" s="122">
        <v>29682</v>
      </c>
      <c r="L241" s="122">
        <v>34184</v>
      </c>
      <c r="M241" s="122">
        <v>36609</v>
      </c>
      <c r="N241" s="122">
        <v>27360</v>
      </c>
      <c r="O241" s="122">
        <v>21161</v>
      </c>
      <c r="P241" s="122">
        <v>30273</v>
      </c>
      <c r="Q241" s="122">
        <v>23653</v>
      </c>
      <c r="R241" s="122">
        <v>21112</v>
      </c>
      <c r="S241" s="122">
        <v>20888</v>
      </c>
      <c r="T241" s="122">
        <v>21243</v>
      </c>
      <c r="U241" s="122">
        <v>22386</v>
      </c>
      <c r="V241" s="122">
        <v>26594</v>
      </c>
      <c r="W241" s="89">
        <v>31564</v>
      </c>
    </row>
    <row r="242" spans="1:23" ht="12" customHeight="1">
      <c r="A242" s="49"/>
      <c r="B242" s="50"/>
      <c r="C242" s="29"/>
      <c r="D242" s="40"/>
      <c r="E242" s="16" t="s">
        <v>1</v>
      </c>
      <c r="F242" s="18"/>
      <c r="G242" s="122">
        <v>22533</v>
      </c>
      <c r="H242" s="122">
        <v>31506</v>
      </c>
      <c r="I242" s="122">
        <v>21229</v>
      </c>
      <c r="J242" s="122">
        <v>21178</v>
      </c>
      <c r="K242" s="122">
        <v>15482</v>
      </c>
      <c r="L242" s="122">
        <v>20455</v>
      </c>
      <c r="M242" s="122">
        <v>25445</v>
      </c>
      <c r="N242" s="122">
        <v>18021</v>
      </c>
      <c r="O242" s="122">
        <v>26433</v>
      </c>
      <c r="P242" s="122">
        <v>23266</v>
      </c>
      <c r="Q242" s="122">
        <v>26528</v>
      </c>
      <c r="R242" s="122">
        <v>22127</v>
      </c>
      <c r="S242" s="122">
        <v>23135</v>
      </c>
      <c r="T242" s="122">
        <v>31280</v>
      </c>
      <c r="U242" s="122">
        <v>39321</v>
      </c>
      <c r="V242" s="122">
        <v>48018</v>
      </c>
      <c r="W242" s="89">
        <v>27076</v>
      </c>
    </row>
    <row r="243" spans="1:23" ht="12" customHeight="1">
      <c r="A243" s="49"/>
      <c r="B243" s="50"/>
      <c r="C243" s="29"/>
      <c r="D243" s="40"/>
      <c r="E243" s="16"/>
      <c r="F243" s="18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89"/>
    </row>
    <row r="244" spans="1:23" ht="12" customHeight="1">
      <c r="A244" s="49"/>
      <c r="B244" s="50" t="s">
        <v>216</v>
      </c>
      <c r="C244" s="29"/>
      <c r="D244" s="40"/>
      <c r="E244" s="16" t="s">
        <v>0</v>
      </c>
      <c r="F244" s="18"/>
      <c r="G244" s="122">
        <v>374542</v>
      </c>
      <c r="H244" s="122">
        <v>348986</v>
      </c>
      <c r="I244" s="122">
        <v>318248</v>
      </c>
      <c r="J244" s="122">
        <v>320206</v>
      </c>
      <c r="K244" s="122">
        <v>290474</v>
      </c>
      <c r="L244" s="122">
        <v>320777</v>
      </c>
      <c r="M244" s="122">
        <v>318906</v>
      </c>
      <c r="N244" s="122">
        <v>266145</v>
      </c>
      <c r="O244" s="122">
        <v>255650</v>
      </c>
      <c r="P244" s="122">
        <v>279155</v>
      </c>
      <c r="Q244" s="122">
        <v>279079</v>
      </c>
      <c r="R244" s="122">
        <v>253924</v>
      </c>
      <c r="S244" s="122">
        <v>253001</v>
      </c>
      <c r="T244" s="122">
        <v>233238</v>
      </c>
      <c r="U244" s="122">
        <v>243389</v>
      </c>
      <c r="V244" s="122">
        <v>270665</v>
      </c>
      <c r="W244" s="89">
        <v>291085</v>
      </c>
    </row>
    <row r="245" spans="1:23" ht="12" customHeight="1">
      <c r="A245" s="49"/>
      <c r="B245" s="50"/>
      <c r="C245" s="29"/>
      <c r="D245" s="40"/>
      <c r="E245" s="16" t="s">
        <v>2</v>
      </c>
      <c r="F245" s="18"/>
      <c r="G245" s="122">
        <v>146799</v>
      </c>
      <c r="H245" s="122">
        <v>130420</v>
      </c>
      <c r="I245" s="122">
        <v>102675</v>
      </c>
      <c r="J245" s="122">
        <v>99302</v>
      </c>
      <c r="K245" s="122">
        <v>82496</v>
      </c>
      <c r="L245" s="122">
        <v>105866</v>
      </c>
      <c r="M245" s="122">
        <v>110641</v>
      </c>
      <c r="N245" s="122">
        <v>89392</v>
      </c>
      <c r="O245" s="122">
        <v>80989</v>
      </c>
      <c r="P245" s="122">
        <v>86199</v>
      </c>
      <c r="Q245" s="122">
        <v>82186</v>
      </c>
      <c r="R245" s="122">
        <v>85138</v>
      </c>
      <c r="S245" s="122">
        <v>80203</v>
      </c>
      <c r="T245" s="122">
        <v>75863</v>
      </c>
      <c r="U245" s="122">
        <v>70687</v>
      </c>
      <c r="V245" s="122">
        <v>84804</v>
      </c>
      <c r="W245" s="89">
        <v>87769</v>
      </c>
    </row>
    <row r="246" spans="1:23" ht="12" customHeight="1">
      <c r="A246" s="49"/>
      <c r="B246" s="50"/>
      <c r="C246" s="29"/>
      <c r="D246" s="40"/>
      <c r="E246" s="16" t="s">
        <v>3</v>
      </c>
      <c r="F246" s="18"/>
      <c r="G246" s="122">
        <v>98318</v>
      </c>
      <c r="H246" s="122">
        <v>91776</v>
      </c>
      <c r="I246" s="122">
        <v>85902</v>
      </c>
      <c r="J246" s="122">
        <v>85599</v>
      </c>
      <c r="K246" s="122">
        <v>89454</v>
      </c>
      <c r="L246" s="122">
        <v>99744</v>
      </c>
      <c r="M246" s="122">
        <v>91348</v>
      </c>
      <c r="N246" s="122">
        <v>82137</v>
      </c>
      <c r="O246" s="122">
        <v>77138</v>
      </c>
      <c r="P246" s="122">
        <v>78467</v>
      </c>
      <c r="Q246" s="122">
        <v>75527</v>
      </c>
      <c r="R246" s="122">
        <v>69352</v>
      </c>
      <c r="S246" s="122">
        <v>78643</v>
      </c>
      <c r="T246" s="122">
        <v>75380</v>
      </c>
      <c r="U246" s="122">
        <v>83731</v>
      </c>
      <c r="V246" s="122">
        <v>83824</v>
      </c>
      <c r="W246" s="89">
        <v>92068</v>
      </c>
    </row>
    <row r="247" spans="1:23" ht="12" customHeight="1">
      <c r="A247" s="49"/>
      <c r="B247" s="50"/>
      <c r="C247" s="29"/>
      <c r="D247" s="40"/>
      <c r="E247" s="16" t="s">
        <v>4</v>
      </c>
      <c r="F247" s="18"/>
      <c r="G247" s="122">
        <v>48650</v>
      </c>
      <c r="H247" s="122">
        <v>40394</v>
      </c>
      <c r="I247" s="122">
        <v>35830</v>
      </c>
      <c r="J247" s="122">
        <v>32488</v>
      </c>
      <c r="K247" s="122">
        <v>30159</v>
      </c>
      <c r="L247" s="122">
        <v>33025</v>
      </c>
      <c r="M247" s="122">
        <v>32830</v>
      </c>
      <c r="N247" s="122">
        <v>29976</v>
      </c>
      <c r="O247" s="122">
        <v>25549</v>
      </c>
      <c r="P247" s="122">
        <v>32340</v>
      </c>
      <c r="Q247" s="122">
        <v>31248</v>
      </c>
      <c r="R247" s="122">
        <v>25554</v>
      </c>
      <c r="S247" s="122">
        <v>23577</v>
      </c>
      <c r="T247" s="122">
        <v>23240</v>
      </c>
      <c r="U247" s="122">
        <v>26049</v>
      </c>
      <c r="V247" s="122">
        <v>28233</v>
      </c>
      <c r="W247" s="89">
        <v>29930</v>
      </c>
    </row>
    <row r="248" spans="1:23" ht="12" customHeight="1">
      <c r="A248" s="49"/>
      <c r="B248" s="50"/>
      <c r="C248" s="29"/>
      <c r="D248" s="40"/>
      <c r="E248" s="16" t="s">
        <v>5</v>
      </c>
      <c r="F248" s="18"/>
      <c r="G248" s="122">
        <v>45185</v>
      </c>
      <c r="H248" s="122">
        <v>47357</v>
      </c>
      <c r="I248" s="122">
        <v>47742</v>
      </c>
      <c r="J248" s="122">
        <v>55647</v>
      </c>
      <c r="K248" s="122">
        <v>51286</v>
      </c>
      <c r="L248" s="122">
        <v>51240</v>
      </c>
      <c r="M248" s="122">
        <v>45308</v>
      </c>
      <c r="N248" s="122">
        <v>39495</v>
      </c>
      <c r="O248" s="122">
        <v>37162</v>
      </c>
      <c r="P248" s="122">
        <v>42085</v>
      </c>
      <c r="Q248" s="122">
        <v>36206</v>
      </c>
      <c r="R248" s="122">
        <v>28653</v>
      </c>
      <c r="S248" s="122">
        <v>33171</v>
      </c>
      <c r="T248" s="122">
        <v>28422</v>
      </c>
      <c r="U248" s="122">
        <v>28257</v>
      </c>
      <c r="V248" s="122">
        <v>32469</v>
      </c>
      <c r="W248" s="89">
        <v>38241</v>
      </c>
    </row>
    <row r="249" spans="1:23" ht="12" customHeight="1">
      <c r="A249" s="49"/>
      <c r="B249" s="50"/>
      <c r="C249" s="29"/>
      <c r="D249" s="40"/>
      <c r="E249" s="16" t="s">
        <v>1</v>
      </c>
      <c r="F249" s="18"/>
      <c r="G249" s="122">
        <v>35590</v>
      </c>
      <c r="H249" s="122">
        <v>39038</v>
      </c>
      <c r="I249" s="122">
        <v>46098</v>
      </c>
      <c r="J249" s="122">
        <v>47170</v>
      </c>
      <c r="K249" s="122">
        <v>37080</v>
      </c>
      <c r="L249" s="122">
        <v>30903</v>
      </c>
      <c r="M249" s="122">
        <v>38779</v>
      </c>
      <c r="N249" s="122">
        <v>25145</v>
      </c>
      <c r="O249" s="122">
        <v>34812</v>
      </c>
      <c r="P249" s="122">
        <v>40064</v>
      </c>
      <c r="Q249" s="122">
        <v>53912</v>
      </c>
      <c r="R249" s="122">
        <v>45227</v>
      </c>
      <c r="S249" s="122">
        <v>37408</v>
      </c>
      <c r="T249" s="122">
        <v>30333</v>
      </c>
      <c r="U249" s="122">
        <v>34665</v>
      </c>
      <c r="V249" s="122">
        <v>41334</v>
      </c>
      <c r="W249" s="89">
        <v>43077</v>
      </c>
    </row>
    <row r="250" spans="1:23" ht="12" customHeight="1">
      <c r="A250" s="49"/>
      <c r="B250" s="50"/>
      <c r="C250" s="29"/>
      <c r="D250" s="40"/>
      <c r="E250" s="16"/>
      <c r="F250" s="18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89"/>
    </row>
    <row r="251" spans="1:23" ht="12" customHeight="1">
      <c r="A251" s="49"/>
      <c r="B251" s="50" t="s">
        <v>217</v>
      </c>
      <c r="C251" s="29"/>
      <c r="D251" s="40"/>
      <c r="E251" s="16" t="s">
        <v>0</v>
      </c>
      <c r="F251" s="18"/>
      <c r="G251" s="122">
        <v>408792</v>
      </c>
      <c r="H251" s="122">
        <v>371157</v>
      </c>
      <c r="I251" s="122">
        <v>341812</v>
      </c>
      <c r="J251" s="122">
        <v>336221</v>
      </c>
      <c r="K251" s="122">
        <v>299222</v>
      </c>
      <c r="L251" s="122">
        <v>308589</v>
      </c>
      <c r="M251" s="122">
        <v>301649</v>
      </c>
      <c r="N251" s="122">
        <v>289052</v>
      </c>
      <c r="O251" s="122">
        <v>297980</v>
      </c>
      <c r="P251" s="122">
        <v>337267</v>
      </c>
      <c r="Q251" s="122">
        <v>334300</v>
      </c>
      <c r="R251" s="122">
        <v>306643</v>
      </c>
      <c r="S251" s="122">
        <v>297379</v>
      </c>
      <c r="T251" s="122">
        <v>294664</v>
      </c>
      <c r="U251" s="122">
        <v>339965</v>
      </c>
      <c r="V251" s="122">
        <v>382267</v>
      </c>
      <c r="W251" s="89">
        <v>388652</v>
      </c>
    </row>
    <row r="252" spans="1:23" ht="12" customHeight="1">
      <c r="A252" s="49"/>
      <c r="B252" s="50"/>
      <c r="C252" s="29"/>
      <c r="D252" s="40"/>
      <c r="E252" s="16" t="s">
        <v>2</v>
      </c>
      <c r="F252" s="18"/>
      <c r="G252" s="122">
        <v>202720</v>
      </c>
      <c r="H252" s="122">
        <v>178541</v>
      </c>
      <c r="I252" s="122">
        <v>169004</v>
      </c>
      <c r="J252" s="122">
        <v>161330</v>
      </c>
      <c r="K252" s="122">
        <v>152088</v>
      </c>
      <c r="L252" s="122">
        <v>154226</v>
      </c>
      <c r="M252" s="122">
        <v>156589</v>
      </c>
      <c r="N252" s="122">
        <v>150712</v>
      </c>
      <c r="O252" s="122">
        <v>155885</v>
      </c>
      <c r="P252" s="122">
        <v>166522</v>
      </c>
      <c r="Q252" s="122">
        <v>173314</v>
      </c>
      <c r="R252" s="122">
        <v>170927</v>
      </c>
      <c r="S252" s="122">
        <v>157094</v>
      </c>
      <c r="T252" s="122">
        <v>159712</v>
      </c>
      <c r="U252" s="122">
        <v>156126</v>
      </c>
      <c r="V252" s="122">
        <v>152200</v>
      </c>
      <c r="W252" s="89">
        <v>174966</v>
      </c>
    </row>
    <row r="253" spans="1:23" ht="12" customHeight="1">
      <c r="A253" s="49"/>
      <c r="B253" s="50"/>
      <c r="C253" s="29"/>
      <c r="D253" s="40"/>
      <c r="E253" s="16" t="s">
        <v>3</v>
      </c>
      <c r="F253" s="18"/>
      <c r="G253" s="122">
        <v>84964</v>
      </c>
      <c r="H253" s="122">
        <v>79181</v>
      </c>
      <c r="I253" s="122">
        <v>69512</v>
      </c>
      <c r="J253" s="122">
        <v>77639</v>
      </c>
      <c r="K253" s="122">
        <v>66689</v>
      </c>
      <c r="L253" s="122">
        <v>64494</v>
      </c>
      <c r="M253" s="122">
        <v>56608</v>
      </c>
      <c r="N253" s="122">
        <v>53661</v>
      </c>
      <c r="O253" s="122">
        <v>55066</v>
      </c>
      <c r="P253" s="122">
        <v>62645</v>
      </c>
      <c r="Q253" s="122">
        <v>60066</v>
      </c>
      <c r="R253" s="122">
        <v>55845</v>
      </c>
      <c r="S253" s="122">
        <v>54281</v>
      </c>
      <c r="T253" s="122">
        <v>53232</v>
      </c>
      <c r="U253" s="122">
        <v>58741</v>
      </c>
      <c r="V253" s="122">
        <v>61054</v>
      </c>
      <c r="W253" s="89">
        <v>64718</v>
      </c>
    </row>
    <row r="254" spans="1:23" ht="12" customHeight="1">
      <c r="A254" s="49"/>
      <c r="B254" s="50"/>
      <c r="C254" s="29"/>
      <c r="D254" s="40"/>
      <c r="E254" s="16" t="s">
        <v>4</v>
      </c>
      <c r="F254" s="18"/>
      <c r="G254" s="122">
        <v>39785</v>
      </c>
      <c r="H254" s="122">
        <v>34354</v>
      </c>
      <c r="I254" s="122">
        <v>37573</v>
      </c>
      <c r="J254" s="122">
        <v>34279</v>
      </c>
      <c r="K254" s="122">
        <v>30130</v>
      </c>
      <c r="L254" s="122">
        <v>30184</v>
      </c>
      <c r="M254" s="122">
        <v>27846</v>
      </c>
      <c r="N254" s="122">
        <v>25414</v>
      </c>
      <c r="O254" s="122">
        <v>25640</v>
      </c>
      <c r="P254" s="122">
        <v>29450</v>
      </c>
      <c r="Q254" s="122">
        <v>29543</v>
      </c>
      <c r="R254" s="122">
        <v>27045</v>
      </c>
      <c r="S254" s="122">
        <v>25157</v>
      </c>
      <c r="T254" s="122">
        <v>27315</v>
      </c>
      <c r="U254" s="122">
        <v>27745</v>
      </c>
      <c r="V254" s="122">
        <v>29150</v>
      </c>
      <c r="W254" s="89">
        <v>30443</v>
      </c>
    </row>
    <row r="255" spans="1:23" ht="12" customHeight="1">
      <c r="A255" s="49"/>
      <c r="B255" s="50"/>
      <c r="C255" s="29"/>
      <c r="D255" s="40"/>
      <c r="E255" s="16" t="s">
        <v>5</v>
      </c>
      <c r="F255" s="18"/>
      <c r="G255" s="122">
        <v>31890</v>
      </c>
      <c r="H255" s="122">
        <v>27825</v>
      </c>
      <c r="I255" s="122">
        <v>25402</v>
      </c>
      <c r="J255" s="122">
        <v>25048</v>
      </c>
      <c r="K255" s="122">
        <v>22572</v>
      </c>
      <c r="L255" s="122">
        <v>22465</v>
      </c>
      <c r="M255" s="122">
        <v>22854</v>
      </c>
      <c r="N255" s="122">
        <v>20126</v>
      </c>
      <c r="O255" s="122">
        <v>25919</v>
      </c>
      <c r="P255" s="122">
        <v>32246</v>
      </c>
      <c r="Q255" s="122">
        <v>28196</v>
      </c>
      <c r="R255" s="122">
        <v>23390</v>
      </c>
      <c r="S255" s="122">
        <v>23664</v>
      </c>
      <c r="T255" s="122">
        <v>22913</v>
      </c>
      <c r="U255" s="122">
        <v>26136</v>
      </c>
      <c r="V255" s="122">
        <v>46813</v>
      </c>
      <c r="W255" s="89">
        <v>51926</v>
      </c>
    </row>
    <row r="256" spans="1:23" ht="12" customHeight="1">
      <c r="A256" s="49"/>
      <c r="B256" s="50"/>
      <c r="C256" s="29"/>
      <c r="D256" s="40"/>
      <c r="E256" s="16" t="s">
        <v>1</v>
      </c>
      <c r="F256" s="18"/>
      <c r="G256" s="122">
        <v>49434</v>
      </c>
      <c r="H256" s="122">
        <v>51256</v>
      </c>
      <c r="I256" s="122">
        <v>40321</v>
      </c>
      <c r="J256" s="122">
        <v>37925</v>
      </c>
      <c r="K256" s="122">
        <v>27743</v>
      </c>
      <c r="L256" s="122">
        <v>37219</v>
      </c>
      <c r="M256" s="122">
        <v>37753</v>
      </c>
      <c r="N256" s="122">
        <v>39139</v>
      </c>
      <c r="O256" s="122">
        <v>35471</v>
      </c>
      <c r="P256" s="122">
        <v>46403</v>
      </c>
      <c r="Q256" s="122">
        <v>43181</v>
      </c>
      <c r="R256" s="122">
        <v>29435</v>
      </c>
      <c r="S256" s="122">
        <v>37184</v>
      </c>
      <c r="T256" s="122">
        <v>31494</v>
      </c>
      <c r="U256" s="122">
        <v>71218</v>
      </c>
      <c r="V256" s="122">
        <v>93050</v>
      </c>
      <c r="W256" s="89">
        <v>66600</v>
      </c>
    </row>
    <row r="257" spans="1:23" ht="12" customHeight="1">
      <c r="A257" s="49"/>
      <c r="B257" s="50"/>
      <c r="C257" s="29"/>
      <c r="D257" s="40"/>
      <c r="E257" s="16"/>
      <c r="F257" s="18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89"/>
    </row>
    <row r="258" spans="1:23" ht="12" customHeight="1">
      <c r="A258" s="49"/>
      <c r="B258" s="50" t="s">
        <v>218</v>
      </c>
      <c r="C258" s="29"/>
      <c r="D258" s="40"/>
      <c r="E258" s="16" t="s">
        <v>0</v>
      </c>
      <c r="F258" s="18"/>
      <c r="G258" s="122">
        <v>615077</v>
      </c>
      <c r="H258" s="122">
        <v>566556</v>
      </c>
      <c r="I258" s="122">
        <v>523420</v>
      </c>
      <c r="J258" s="122">
        <v>522616</v>
      </c>
      <c r="K258" s="122">
        <v>461753</v>
      </c>
      <c r="L258" s="122">
        <v>465948</v>
      </c>
      <c r="M258" s="122">
        <v>465393</v>
      </c>
      <c r="N258" s="122">
        <v>433133</v>
      </c>
      <c r="O258" s="122">
        <v>417689</v>
      </c>
      <c r="P258" s="122">
        <v>456871</v>
      </c>
      <c r="Q258" s="122">
        <v>428036</v>
      </c>
      <c r="R258" s="122">
        <v>414744</v>
      </c>
      <c r="S258" s="122">
        <v>397972</v>
      </c>
      <c r="T258" s="122">
        <v>396473</v>
      </c>
      <c r="U258" s="122">
        <v>442722</v>
      </c>
      <c r="V258" s="122">
        <v>539833</v>
      </c>
      <c r="W258" s="89">
        <v>570449</v>
      </c>
    </row>
    <row r="259" spans="1:23" ht="12" customHeight="1">
      <c r="A259" s="49"/>
      <c r="B259" s="50"/>
      <c r="C259" s="29"/>
      <c r="D259" s="40"/>
      <c r="E259" s="16" t="s">
        <v>2</v>
      </c>
      <c r="F259" s="18"/>
      <c r="G259" s="122">
        <v>266350</v>
      </c>
      <c r="H259" s="122">
        <v>252467</v>
      </c>
      <c r="I259" s="122">
        <v>235065</v>
      </c>
      <c r="J259" s="122">
        <v>242778</v>
      </c>
      <c r="K259" s="122">
        <v>218674</v>
      </c>
      <c r="L259" s="122">
        <v>214310</v>
      </c>
      <c r="M259" s="122">
        <v>228744</v>
      </c>
      <c r="N259" s="122">
        <v>217606</v>
      </c>
      <c r="O259" s="122">
        <v>216442</v>
      </c>
      <c r="P259" s="122">
        <v>241580</v>
      </c>
      <c r="Q259" s="122">
        <v>226147</v>
      </c>
      <c r="R259" s="122">
        <v>223177</v>
      </c>
      <c r="S259" s="122">
        <v>215894</v>
      </c>
      <c r="T259" s="122">
        <v>216036</v>
      </c>
      <c r="U259" s="122">
        <v>202924</v>
      </c>
      <c r="V259" s="122">
        <v>225963</v>
      </c>
      <c r="W259" s="89">
        <v>243332</v>
      </c>
    </row>
    <row r="260" spans="1:23" ht="12" customHeight="1">
      <c r="A260" s="49"/>
      <c r="B260" s="50"/>
      <c r="C260" s="29"/>
      <c r="D260" s="40"/>
      <c r="E260" s="16" t="s">
        <v>3</v>
      </c>
      <c r="F260" s="18"/>
      <c r="G260" s="122">
        <v>183232</v>
      </c>
      <c r="H260" s="122">
        <v>150729</v>
      </c>
      <c r="I260" s="122">
        <v>138758</v>
      </c>
      <c r="J260" s="122">
        <v>139503</v>
      </c>
      <c r="K260" s="122">
        <v>130643</v>
      </c>
      <c r="L260" s="122">
        <v>126710</v>
      </c>
      <c r="M260" s="122">
        <v>115857</v>
      </c>
      <c r="N260" s="122">
        <v>106845</v>
      </c>
      <c r="O260" s="122">
        <v>100514</v>
      </c>
      <c r="P260" s="122">
        <v>107117</v>
      </c>
      <c r="Q260" s="122">
        <v>85813</v>
      </c>
      <c r="R260" s="122">
        <v>65949</v>
      </c>
      <c r="S260" s="122">
        <v>70276</v>
      </c>
      <c r="T260" s="122">
        <v>73324</v>
      </c>
      <c r="U260" s="122">
        <v>65228</v>
      </c>
      <c r="V260" s="122">
        <v>90036</v>
      </c>
      <c r="W260" s="89">
        <v>99044</v>
      </c>
    </row>
    <row r="261" spans="1:23" ht="12" customHeight="1">
      <c r="A261" s="49"/>
      <c r="B261" s="50"/>
      <c r="C261" s="29"/>
      <c r="D261" s="40"/>
      <c r="E261" s="16" t="s">
        <v>4</v>
      </c>
      <c r="F261" s="18"/>
      <c r="G261" s="122">
        <v>44655</v>
      </c>
      <c r="H261" s="122">
        <v>37248</v>
      </c>
      <c r="I261" s="122">
        <v>34049</v>
      </c>
      <c r="J261" s="122">
        <v>29439</v>
      </c>
      <c r="K261" s="122">
        <v>27177</v>
      </c>
      <c r="L261" s="122">
        <v>25051</v>
      </c>
      <c r="M261" s="122">
        <v>20178</v>
      </c>
      <c r="N261" s="122">
        <v>17878</v>
      </c>
      <c r="O261" s="122">
        <v>18062</v>
      </c>
      <c r="P261" s="122">
        <v>19568</v>
      </c>
      <c r="Q261" s="122">
        <v>18978</v>
      </c>
      <c r="R261" s="122">
        <v>17642</v>
      </c>
      <c r="S261" s="122">
        <v>18611</v>
      </c>
      <c r="T261" s="122">
        <v>18687</v>
      </c>
      <c r="U261" s="122">
        <v>14117</v>
      </c>
      <c r="V261" s="122">
        <v>17223</v>
      </c>
      <c r="W261" s="89">
        <v>19731</v>
      </c>
    </row>
    <row r="262" spans="1:23" ht="12" customHeight="1">
      <c r="A262" s="49"/>
      <c r="B262" s="50"/>
      <c r="C262" s="29"/>
      <c r="D262" s="40"/>
      <c r="E262" s="16" t="s">
        <v>5</v>
      </c>
      <c r="F262" s="18"/>
      <c r="G262" s="122">
        <v>60685</v>
      </c>
      <c r="H262" s="122">
        <v>59297</v>
      </c>
      <c r="I262" s="122">
        <v>53026</v>
      </c>
      <c r="J262" s="122">
        <v>47854</v>
      </c>
      <c r="K262" s="122">
        <v>41203</v>
      </c>
      <c r="L262" s="122">
        <v>43063</v>
      </c>
      <c r="M262" s="122">
        <v>41214</v>
      </c>
      <c r="N262" s="122">
        <v>39316</v>
      </c>
      <c r="O262" s="122">
        <v>34180</v>
      </c>
      <c r="P262" s="122">
        <v>39248</v>
      </c>
      <c r="Q262" s="122">
        <v>36830</v>
      </c>
      <c r="R262" s="122">
        <v>40823</v>
      </c>
      <c r="S262" s="122">
        <v>41763</v>
      </c>
      <c r="T262" s="122">
        <v>44430</v>
      </c>
      <c r="U262" s="122">
        <v>44593</v>
      </c>
      <c r="V262" s="122">
        <v>69014</v>
      </c>
      <c r="W262" s="89">
        <v>87977</v>
      </c>
    </row>
    <row r="263" spans="1:23" ht="12" customHeight="1">
      <c r="A263" s="49"/>
      <c r="B263" s="50"/>
      <c r="C263" s="29"/>
      <c r="D263" s="40"/>
      <c r="E263" s="16" t="s">
        <v>1</v>
      </c>
      <c r="F263" s="18"/>
      <c r="G263" s="122">
        <v>60156</v>
      </c>
      <c r="H263" s="122">
        <v>66815</v>
      </c>
      <c r="I263" s="122">
        <v>62522</v>
      </c>
      <c r="J263" s="122">
        <v>63041</v>
      </c>
      <c r="K263" s="122">
        <v>44057</v>
      </c>
      <c r="L263" s="122">
        <v>56814</v>
      </c>
      <c r="M263" s="122">
        <v>59400</v>
      </c>
      <c r="N263" s="122">
        <v>51488</v>
      </c>
      <c r="O263" s="122">
        <v>48492</v>
      </c>
      <c r="P263" s="122">
        <v>49358</v>
      </c>
      <c r="Q263" s="122">
        <v>60267</v>
      </c>
      <c r="R263" s="122">
        <v>67152</v>
      </c>
      <c r="S263" s="122">
        <v>51428</v>
      </c>
      <c r="T263" s="122">
        <v>43996</v>
      </c>
      <c r="U263" s="122">
        <v>115860</v>
      </c>
      <c r="V263" s="122">
        <v>137598</v>
      </c>
      <c r="W263" s="89">
        <v>120366</v>
      </c>
    </row>
    <row r="264" spans="1:23" ht="12" customHeight="1">
      <c r="A264" s="49"/>
      <c r="B264" s="50"/>
      <c r="C264" s="29"/>
      <c r="D264" s="40"/>
      <c r="E264" s="16"/>
      <c r="F264" s="18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89"/>
    </row>
    <row r="265" spans="1:23" ht="12" customHeight="1">
      <c r="A265" s="49"/>
      <c r="B265" s="50" t="s">
        <v>219</v>
      </c>
      <c r="C265" s="29"/>
      <c r="D265" s="40"/>
      <c r="E265" s="16" t="s">
        <v>0</v>
      </c>
      <c r="F265" s="18"/>
      <c r="G265" s="122">
        <v>365776</v>
      </c>
      <c r="H265" s="122">
        <v>358549</v>
      </c>
      <c r="I265" s="122">
        <v>326301</v>
      </c>
      <c r="J265" s="122">
        <v>313469</v>
      </c>
      <c r="K265" s="122">
        <v>268277</v>
      </c>
      <c r="L265" s="122">
        <v>314964</v>
      </c>
      <c r="M265" s="122">
        <v>306908</v>
      </c>
      <c r="N265" s="122">
        <v>291137</v>
      </c>
      <c r="O265" s="122">
        <v>269173</v>
      </c>
      <c r="P265" s="122">
        <v>298441</v>
      </c>
      <c r="Q265" s="122">
        <v>306300</v>
      </c>
      <c r="R265" s="122">
        <v>280200</v>
      </c>
      <c r="S265" s="122">
        <v>299882</v>
      </c>
      <c r="T265" s="122">
        <v>296339</v>
      </c>
      <c r="U265" s="122">
        <v>298604</v>
      </c>
      <c r="V265" s="122">
        <v>328427</v>
      </c>
      <c r="W265" s="89">
        <v>299199</v>
      </c>
    </row>
    <row r="266" spans="1:23" ht="12" customHeight="1">
      <c r="A266" s="49"/>
      <c r="B266" s="50"/>
      <c r="C266" s="29"/>
      <c r="D266" s="40"/>
      <c r="E266" s="16" t="s">
        <v>2</v>
      </c>
      <c r="F266" s="18"/>
      <c r="G266" s="122">
        <v>146226</v>
      </c>
      <c r="H266" s="122">
        <v>144632</v>
      </c>
      <c r="I266" s="122">
        <v>137345</v>
      </c>
      <c r="J266" s="122">
        <v>124571</v>
      </c>
      <c r="K266" s="122">
        <v>110920</v>
      </c>
      <c r="L266" s="122">
        <v>134789</v>
      </c>
      <c r="M266" s="122">
        <v>136276</v>
      </c>
      <c r="N266" s="122">
        <v>134654</v>
      </c>
      <c r="O266" s="122">
        <v>124016</v>
      </c>
      <c r="P266" s="122">
        <v>121790</v>
      </c>
      <c r="Q266" s="122">
        <v>133708</v>
      </c>
      <c r="R266" s="122">
        <v>129250</v>
      </c>
      <c r="S266" s="122">
        <v>127259</v>
      </c>
      <c r="T266" s="122">
        <v>131061</v>
      </c>
      <c r="U266" s="122">
        <v>131939</v>
      </c>
      <c r="V266" s="122">
        <v>132691</v>
      </c>
      <c r="W266" s="89">
        <v>118349</v>
      </c>
    </row>
    <row r="267" spans="1:23" ht="12" customHeight="1">
      <c r="A267" s="49"/>
      <c r="B267" s="50"/>
      <c r="C267" s="29"/>
      <c r="D267" s="40"/>
      <c r="E267" s="16" t="s">
        <v>3</v>
      </c>
      <c r="F267" s="18"/>
      <c r="G267" s="122">
        <v>97322</v>
      </c>
      <c r="H267" s="122">
        <v>97225</v>
      </c>
      <c r="I267" s="122">
        <v>86069</v>
      </c>
      <c r="J267" s="122">
        <v>94337</v>
      </c>
      <c r="K267" s="122">
        <v>81018</v>
      </c>
      <c r="L267" s="122">
        <v>81488</v>
      </c>
      <c r="M267" s="122">
        <v>73144</v>
      </c>
      <c r="N267" s="122">
        <v>70019</v>
      </c>
      <c r="O267" s="122">
        <v>53934</v>
      </c>
      <c r="P267" s="122">
        <v>63656</v>
      </c>
      <c r="Q267" s="122">
        <v>68616</v>
      </c>
      <c r="R267" s="122">
        <v>59899</v>
      </c>
      <c r="S267" s="122">
        <v>63855</v>
      </c>
      <c r="T267" s="122">
        <v>69409</v>
      </c>
      <c r="U267" s="122">
        <v>62091</v>
      </c>
      <c r="V267" s="122">
        <v>72842</v>
      </c>
      <c r="W267" s="89">
        <v>78059</v>
      </c>
    </row>
    <row r="268" spans="1:23" ht="12" customHeight="1">
      <c r="A268" s="49"/>
      <c r="B268" s="50"/>
      <c r="C268" s="29"/>
      <c r="D268" s="40"/>
      <c r="E268" s="16" t="s">
        <v>4</v>
      </c>
      <c r="F268" s="18"/>
      <c r="G268" s="122">
        <v>46822</v>
      </c>
      <c r="H268" s="122">
        <v>40320</v>
      </c>
      <c r="I268" s="122">
        <v>34494</v>
      </c>
      <c r="J268" s="122">
        <v>30436</v>
      </c>
      <c r="K268" s="122">
        <v>27502</v>
      </c>
      <c r="L268" s="122">
        <v>28293</v>
      </c>
      <c r="M268" s="122">
        <v>23144</v>
      </c>
      <c r="N268" s="122">
        <v>20212</v>
      </c>
      <c r="O268" s="122">
        <v>19384</v>
      </c>
      <c r="P268" s="122">
        <v>24026</v>
      </c>
      <c r="Q268" s="122">
        <v>16734</v>
      </c>
      <c r="R268" s="122">
        <v>17354</v>
      </c>
      <c r="S268" s="122">
        <v>19597</v>
      </c>
      <c r="T268" s="122">
        <v>23760</v>
      </c>
      <c r="U268" s="122">
        <v>22954</v>
      </c>
      <c r="V268" s="122">
        <v>23910</v>
      </c>
      <c r="W268" s="89">
        <v>24910</v>
      </c>
    </row>
    <row r="269" spans="1:23" ht="12" customHeight="1">
      <c r="A269" s="49"/>
      <c r="B269" s="50"/>
      <c r="C269" s="29"/>
      <c r="D269" s="40"/>
      <c r="E269" s="16" t="s">
        <v>5</v>
      </c>
      <c r="F269" s="18"/>
      <c r="G269" s="122">
        <v>40579</v>
      </c>
      <c r="H269" s="122">
        <v>37092</v>
      </c>
      <c r="I269" s="122">
        <v>34822</v>
      </c>
      <c r="J269" s="122">
        <v>32927</v>
      </c>
      <c r="K269" s="122">
        <v>31892</v>
      </c>
      <c r="L269" s="122">
        <v>32006</v>
      </c>
      <c r="M269" s="122">
        <v>31854</v>
      </c>
      <c r="N269" s="122">
        <v>25814</v>
      </c>
      <c r="O269" s="122">
        <v>27631</v>
      </c>
      <c r="P269" s="122">
        <v>35724</v>
      </c>
      <c r="Q269" s="122">
        <v>32806</v>
      </c>
      <c r="R269" s="122">
        <v>31832</v>
      </c>
      <c r="S269" s="122">
        <v>31835</v>
      </c>
      <c r="T269" s="122">
        <v>27999</v>
      </c>
      <c r="U269" s="122">
        <v>25934</v>
      </c>
      <c r="V269" s="122">
        <v>32101</v>
      </c>
      <c r="W269" s="89">
        <v>34652</v>
      </c>
    </row>
    <row r="270" spans="1:23" ht="12" customHeight="1">
      <c r="A270" s="49"/>
      <c r="B270" s="50"/>
      <c r="C270" s="29"/>
      <c r="D270" s="40"/>
      <c r="E270" s="16" t="s">
        <v>1</v>
      </c>
      <c r="F270" s="18"/>
      <c r="G270" s="122">
        <v>34828</v>
      </c>
      <c r="H270" s="122">
        <v>39280</v>
      </c>
      <c r="I270" s="122">
        <v>33570</v>
      </c>
      <c r="J270" s="122">
        <v>31198</v>
      </c>
      <c r="K270" s="122">
        <v>16945</v>
      </c>
      <c r="L270" s="122">
        <v>38389</v>
      </c>
      <c r="M270" s="122">
        <v>42490</v>
      </c>
      <c r="N270" s="122">
        <v>40439</v>
      </c>
      <c r="O270" s="122">
        <v>44208</v>
      </c>
      <c r="P270" s="122">
        <v>53246</v>
      </c>
      <c r="Q270" s="122">
        <v>54436</v>
      </c>
      <c r="R270" s="122">
        <v>41865</v>
      </c>
      <c r="S270" s="122">
        <v>57335</v>
      </c>
      <c r="T270" s="122">
        <v>44110</v>
      </c>
      <c r="U270" s="122">
        <v>55687</v>
      </c>
      <c r="V270" s="122">
        <v>66883</v>
      </c>
      <c r="W270" s="89">
        <v>43230</v>
      </c>
    </row>
    <row r="271" spans="1:23" ht="12" customHeight="1">
      <c r="A271" s="49"/>
      <c r="B271" s="50"/>
      <c r="C271" s="29"/>
      <c r="D271" s="40"/>
      <c r="E271" s="16"/>
      <c r="F271" s="18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42"/>
    </row>
    <row r="272" spans="1:23" ht="12" customHeight="1">
      <c r="A272" s="34"/>
      <c r="B272" s="51"/>
      <c r="C272" s="37"/>
      <c r="D272" s="47"/>
      <c r="E272" s="26"/>
      <c r="F272" s="19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45"/>
    </row>
    <row r="273" spans="1:23" ht="0.75" customHeight="1">
      <c r="A273" s="5"/>
      <c r="B273" s="50"/>
      <c r="C273" s="46"/>
      <c r="D273" s="46"/>
      <c r="E273" s="16"/>
      <c r="F273" s="13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</row>
    <row r="274" spans="1:23" ht="21" customHeight="1">
      <c r="A274" s="264" t="s">
        <v>66</v>
      </c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O274" s="270" t="s">
        <v>142</v>
      </c>
      <c r="P274" s="270"/>
      <c r="Q274" s="270"/>
      <c r="R274" s="270"/>
      <c r="S274" s="270"/>
      <c r="T274" s="270"/>
      <c r="U274" s="270"/>
      <c r="V274" s="270"/>
      <c r="W274" s="270"/>
    </row>
    <row r="275" spans="1:23" ht="21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N275" s="170"/>
      <c r="O275" s="271"/>
      <c r="P275" s="271"/>
      <c r="Q275" s="271"/>
      <c r="R275" s="271"/>
      <c r="S275" s="271"/>
      <c r="T275" s="271"/>
      <c r="U275" s="271"/>
      <c r="V275" s="271"/>
      <c r="W275" s="271"/>
    </row>
    <row r="276" spans="1:23" ht="32.25" customHeight="1">
      <c r="A276" s="278"/>
      <c r="B276" s="279"/>
      <c r="C276" s="31"/>
      <c r="D276" s="31"/>
      <c r="E276" s="32" t="s">
        <v>65</v>
      </c>
      <c r="F276" s="33"/>
      <c r="G276" s="260">
        <v>2004</v>
      </c>
      <c r="H276" s="260">
        <v>2005</v>
      </c>
      <c r="I276" s="260">
        <v>2006</v>
      </c>
      <c r="J276" s="260">
        <v>2007</v>
      </c>
      <c r="K276" s="260">
        <v>2008</v>
      </c>
      <c r="L276" s="260">
        <v>2009</v>
      </c>
      <c r="M276" s="260">
        <v>2010</v>
      </c>
      <c r="N276" s="260">
        <v>2011</v>
      </c>
      <c r="O276" s="260">
        <v>2012</v>
      </c>
      <c r="P276" s="260">
        <v>2013</v>
      </c>
      <c r="Q276" s="260">
        <v>2014</v>
      </c>
      <c r="R276" s="260">
        <v>2015</v>
      </c>
      <c r="S276" s="260">
        <v>2016</v>
      </c>
      <c r="T276" s="260">
        <v>2017</v>
      </c>
      <c r="U276" s="260">
        <v>2018</v>
      </c>
      <c r="V276" s="260">
        <v>2019</v>
      </c>
      <c r="W276" s="260">
        <v>2020</v>
      </c>
    </row>
    <row r="277" spans="1:23" ht="33" customHeight="1">
      <c r="A277" s="34"/>
      <c r="B277" s="35" t="s">
        <v>63</v>
      </c>
      <c r="C277" s="36"/>
      <c r="D277" s="37"/>
      <c r="E277" s="26" t="s">
        <v>64</v>
      </c>
      <c r="F277" s="38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  <c r="T277" s="261"/>
      <c r="U277" s="261"/>
      <c r="V277" s="261"/>
      <c r="W277" s="261"/>
    </row>
    <row r="278" spans="1:23" ht="12" customHeight="1">
      <c r="A278" s="49"/>
      <c r="B278" s="52"/>
      <c r="C278" s="46"/>
      <c r="D278" s="39"/>
      <c r="E278" s="16"/>
      <c r="F278" s="18"/>
      <c r="G278" s="159"/>
      <c r="H278" s="159"/>
      <c r="I278" s="159"/>
      <c r="J278" s="159"/>
      <c r="K278" s="159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249"/>
    </row>
    <row r="279" spans="1:23" ht="12" customHeight="1">
      <c r="A279" s="49"/>
      <c r="B279" s="50" t="s">
        <v>220</v>
      </c>
      <c r="C279" s="46"/>
      <c r="D279" s="40"/>
      <c r="E279" s="16" t="s">
        <v>0</v>
      </c>
      <c r="F279" s="18"/>
      <c r="G279" s="121">
        <v>277199</v>
      </c>
      <c r="H279" s="121">
        <v>286621</v>
      </c>
      <c r="I279" s="121">
        <v>255446</v>
      </c>
      <c r="J279" s="121">
        <v>220231</v>
      </c>
      <c r="K279" s="122">
        <v>188375</v>
      </c>
      <c r="L279" s="122">
        <v>200972</v>
      </c>
      <c r="M279" s="122">
        <v>189688</v>
      </c>
      <c r="N279" s="122">
        <v>167828</v>
      </c>
      <c r="O279" s="122">
        <v>177450</v>
      </c>
      <c r="P279" s="122">
        <v>213425</v>
      </c>
      <c r="Q279" s="122">
        <v>218010</v>
      </c>
      <c r="R279" s="122">
        <v>194271</v>
      </c>
      <c r="S279" s="122">
        <v>195098</v>
      </c>
      <c r="T279" s="122">
        <v>194436</v>
      </c>
      <c r="U279" s="122">
        <v>202704</v>
      </c>
      <c r="V279" s="122">
        <v>219620</v>
      </c>
      <c r="W279" s="89">
        <v>250115</v>
      </c>
    </row>
    <row r="280" spans="1:23" ht="12" customHeight="1">
      <c r="A280" s="49"/>
      <c r="B280" s="50"/>
      <c r="C280" s="46"/>
      <c r="D280" s="40"/>
      <c r="E280" s="16" t="s">
        <v>2</v>
      </c>
      <c r="F280" s="18"/>
      <c r="G280" s="121">
        <v>91197</v>
      </c>
      <c r="H280" s="121">
        <v>91222</v>
      </c>
      <c r="I280" s="121">
        <v>83726</v>
      </c>
      <c r="J280" s="121">
        <v>74958</v>
      </c>
      <c r="K280" s="122">
        <v>66335</v>
      </c>
      <c r="L280" s="122">
        <v>72101</v>
      </c>
      <c r="M280" s="122">
        <v>77513</v>
      </c>
      <c r="N280" s="122">
        <v>69876</v>
      </c>
      <c r="O280" s="122">
        <v>66974</v>
      </c>
      <c r="P280" s="122">
        <v>80398</v>
      </c>
      <c r="Q280" s="122">
        <v>74230</v>
      </c>
      <c r="R280" s="122">
        <v>70823</v>
      </c>
      <c r="S280" s="122">
        <v>62474</v>
      </c>
      <c r="T280" s="122">
        <v>66558</v>
      </c>
      <c r="U280" s="122">
        <v>64969</v>
      </c>
      <c r="V280" s="122">
        <v>63568</v>
      </c>
      <c r="W280" s="89">
        <v>63088</v>
      </c>
    </row>
    <row r="281" spans="1:23" ht="12" customHeight="1">
      <c r="A281" s="49"/>
      <c r="B281" s="50"/>
      <c r="C281" s="46"/>
      <c r="D281" s="40"/>
      <c r="E281" s="16" t="s">
        <v>3</v>
      </c>
      <c r="F281" s="18"/>
      <c r="G281" s="121">
        <v>61860</v>
      </c>
      <c r="H281" s="121">
        <v>66561</v>
      </c>
      <c r="I281" s="121">
        <v>64731</v>
      </c>
      <c r="J281" s="121">
        <v>51656</v>
      </c>
      <c r="K281" s="122">
        <v>41265</v>
      </c>
      <c r="L281" s="122">
        <v>43254</v>
      </c>
      <c r="M281" s="122">
        <v>39095</v>
      </c>
      <c r="N281" s="122">
        <v>33522</v>
      </c>
      <c r="O281" s="122">
        <v>33407</v>
      </c>
      <c r="P281" s="122">
        <v>40414</v>
      </c>
      <c r="Q281" s="122">
        <v>43441</v>
      </c>
      <c r="R281" s="122">
        <v>37496</v>
      </c>
      <c r="S281" s="122">
        <v>42518</v>
      </c>
      <c r="T281" s="122">
        <v>45908</v>
      </c>
      <c r="U281" s="122">
        <v>50269</v>
      </c>
      <c r="V281" s="122">
        <v>55906</v>
      </c>
      <c r="W281" s="89">
        <v>71080</v>
      </c>
    </row>
    <row r="282" spans="1:23" ht="12" customHeight="1">
      <c r="A282" s="49"/>
      <c r="B282" s="50"/>
      <c r="C282" s="46"/>
      <c r="D282" s="40"/>
      <c r="E282" s="16" t="s">
        <v>4</v>
      </c>
      <c r="F282" s="18"/>
      <c r="G282" s="121">
        <v>41702</v>
      </c>
      <c r="H282" s="121">
        <v>38645</v>
      </c>
      <c r="I282" s="121">
        <v>35662</v>
      </c>
      <c r="J282" s="121">
        <v>31917</v>
      </c>
      <c r="K282" s="122">
        <v>27749</v>
      </c>
      <c r="L282" s="122">
        <v>29371</v>
      </c>
      <c r="M282" s="122">
        <v>22679</v>
      </c>
      <c r="N282" s="122">
        <v>20302</v>
      </c>
      <c r="O282" s="122">
        <v>20787</v>
      </c>
      <c r="P282" s="122">
        <v>22296</v>
      </c>
      <c r="Q282" s="122">
        <v>23880</v>
      </c>
      <c r="R282" s="122">
        <v>20285</v>
      </c>
      <c r="S282" s="122">
        <v>21275</v>
      </c>
      <c r="T282" s="122">
        <v>25002</v>
      </c>
      <c r="U282" s="122">
        <v>24224</v>
      </c>
      <c r="V282" s="122">
        <v>23657</v>
      </c>
      <c r="W282" s="89">
        <v>24807</v>
      </c>
    </row>
    <row r="283" spans="1:23" ht="12" customHeight="1">
      <c r="A283" s="49"/>
      <c r="B283" s="50"/>
      <c r="C283" s="46"/>
      <c r="D283" s="40"/>
      <c r="E283" s="16" t="s">
        <v>5</v>
      </c>
      <c r="F283" s="18"/>
      <c r="G283" s="121">
        <v>38330</v>
      </c>
      <c r="H283" s="121">
        <v>38552</v>
      </c>
      <c r="I283" s="121">
        <v>39551</v>
      </c>
      <c r="J283" s="121">
        <v>38206</v>
      </c>
      <c r="K283" s="122">
        <v>27449</v>
      </c>
      <c r="L283" s="122">
        <v>31298</v>
      </c>
      <c r="M283" s="122">
        <v>27323</v>
      </c>
      <c r="N283" s="122">
        <v>23937</v>
      </c>
      <c r="O283" s="122">
        <v>31809</v>
      </c>
      <c r="P283" s="122">
        <v>43565</v>
      </c>
      <c r="Q283" s="122">
        <v>39393</v>
      </c>
      <c r="R283" s="122">
        <v>34999</v>
      </c>
      <c r="S283" s="122">
        <v>40535</v>
      </c>
      <c r="T283" s="122">
        <v>32565</v>
      </c>
      <c r="U283" s="122">
        <v>38629</v>
      </c>
      <c r="V283" s="122">
        <v>47773</v>
      </c>
      <c r="W283" s="89">
        <v>60574</v>
      </c>
    </row>
    <row r="284" spans="1:23" ht="12" customHeight="1">
      <c r="A284" s="49"/>
      <c r="B284" s="50"/>
      <c r="C284" s="46"/>
      <c r="D284" s="40"/>
      <c r="E284" s="16" t="s">
        <v>1</v>
      </c>
      <c r="F284" s="18"/>
      <c r="G284" s="121">
        <v>44109</v>
      </c>
      <c r="H284" s="121">
        <v>51640</v>
      </c>
      <c r="I284" s="121">
        <v>31776</v>
      </c>
      <c r="J284" s="121">
        <v>23495</v>
      </c>
      <c r="K284" s="122">
        <v>25578</v>
      </c>
      <c r="L284" s="122">
        <v>24948</v>
      </c>
      <c r="M284" s="122">
        <v>23077</v>
      </c>
      <c r="N284" s="122">
        <v>20192</v>
      </c>
      <c r="O284" s="122">
        <v>24472</v>
      </c>
      <c r="P284" s="122">
        <v>26752</v>
      </c>
      <c r="Q284" s="122">
        <v>37065</v>
      </c>
      <c r="R284" s="122">
        <v>30668</v>
      </c>
      <c r="S284" s="122">
        <v>28297</v>
      </c>
      <c r="T284" s="122">
        <v>24403</v>
      </c>
      <c r="U284" s="122">
        <v>24613</v>
      </c>
      <c r="V284" s="122">
        <v>28716</v>
      </c>
      <c r="W284" s="89">
        <v>30565</v>
      </c>
    </row>
    <row r="285" spans="1:23" ht="12" customHeight="1">
      <c r="A285" s="49"/>
      <c r="B285" s="50"/>
      <c r="C285" s="46"/>
      <c r="D285" s="40"/>
      <c r="E285" s="16"/>
      <c r="F285" s="18"/>
      <c r="G285" s="120"/>
      <c r="H285" s="120"/>
      <c r="I285" s="120"/>
      <c r="J285" s="120"/>
      <c r="K285" s="112"/>
      <c r="L285" s="112"/>
      <c r="M285" s="112"/>
      <c r="N285" s="112"/>
      <c r="O285" s="112"/>
      <c r="P285" s="112"/>
      <c r="Q285" s="112"/>
      <c r="R285" s="112"/>
      <c r="S285" s="112"/>
      <c r="T285" s="112"/>
      <c r="U285" s="112"/>
      <c r="V285" s="112"/>
      <c r="W285" s="89"/>
    </row>
    <row r="286" spans="1:23" ht="12" customHeight="1">
      <c r="A286" s="49"/>
      <c r="B286" s="50" t="s">
        <v>221</v>
      </c>
      <c r="C286" s="46"/>
      <c r="D286" s="40"/>
      <c r="E286" s="16" t="s">
        <v>0</v>
      </c>
      <c r="F286" s="18"/>
      <c r="G286" s="121">
        <v>210484</v>
      </c>
      <c r="H286" s="121">
        <v>215338</v>
      </c>
      <c r="I286" s="121">
        <v>165565</v>
      </c>
      <c r="J286" s="121">
        <v>150025</v>
      </c>
      <c r="K286" s="122">
        <v>151350</v>
      </c>
      <c r="L286" s="122">
        <v>166401</v>
      </c>
      <c r="M286" s="122">
        <v>155102</v>
      </c>
      <c r="N286" s="122">
        <v>165561</v>
      </c>
      <c r="O286" s="122">
        <v>151328</v>
      </c>
      <c r="P286" s="122">
        <v>172871</v>
      </c>
      <c r="Q286" s="122">
        <v>181167</v>
      </c>
      <c r="R286" s="122">
        <v>182319</v>
      </c>
      <c r="S286" s="122">
        <v>183735</v>
      </c>
      <c r="T286" s="122">
        <v>191639</v>
      </c>
      <c r="U286" s="122">
        <v>169875</v>
      </c>
      <c r="V286" s="122">
        <v>179016</v>
      </c>
      <c r="W286" s="89">
        <v>194131</v>
      </c>
    </row>
    <row r="287" spans="1:23" ht="12" customHeight="1">
      <c r="A287" s="49"/>
      <c r="B287" s="50"/>
      <c r="C287" s="46"/>
      <c r="D287" s="40"/>
      <c r="E287" s="16" t="s">
        <v>2</v>
      </c>
      <c r="F287" s="18"/>
      <c r="G287" s="121">
        <v>87787</v>
      </c>
      <c r="H287" s="121">
        <v>83475</v>
      </c>
      <c r="I287" s="121">
        <v>69975</v>
      </c>
      <c r="J287" s="121">
        <v>67143</v>
      </c>
      <c r="K287" s="122">
        <v>71977</v>
      </c>
      <c r="L287" s="122">
        <v>79294</v>
      </c>
      <c r="M287" s="122">
        <v>73774</v>
      </c>
      <c r="N287" s="122">
        <v>90291</v>
      </c>
      <c r="O287" s="122">
        <v>71273</v>
      </c>
      <c r="P287" s="122">
        <v>88895</v>
      </c>
      <c r="Q287" s="122">
        <v>95006</v>
      </c>
      <c r="R287" s="122">
        <v>99865</v>
      </c>
      <c r="S287" s="122">
        <v>97889</v>
      </c>
      <c r="T287" s="122">
        <v>93879</v>
      </c>
      <c r="U287" s="122">
        <v>74453</v>
      </c>
      <c r="V287" s="122">
        <v>83903</v>
      </c>
      <c r="W287" s="89">
        <v>80190</v>
      </c>
    </row>
    <row r="288" spans="1:23" ht="12" customHeight="1">
      <c r="A288" s="49"/>
      <c r="B288" s="50"/>
      <c r="C288" s="46"/>
      <c r="D288" s="40"/>
      <c r="E288" s="16" t="s">
        <v>3</v>
      </c>
      <c r="F288" s="18"/>
      <c r="G288" s="121">
        <v>47463</v>
      </c>
      <c r="H288" s="121">
        <v>43400</v>
      </c>
      <c r="I288" s="121">
        <v>37743</v>
      </c>
      <c r="J288" s="121">
        <v>32501</v>
      </c>
      <c r="K288" s="122">
        <v>30808</v>
      </c>
      <c r="L288" s="122">
        <v>34413</v>
      </c>
      <c r="M288" s="122">
        <v>33286</v>
      </c>
      <c r="N288" s="122">
        <v>30586</v>
      </c>
      <c r="O288" s="122">
        <v>30099</v>
      </c>
      <c r="P288" s="122">
        <v>34489</v>
      </c>
      <c r="Q288" s="122">
        <v>31834</v>
      </c>
      <c r="R288" s="122">
        <v>28272</v>
      </c>
      <c r="S288" s="122">
        <v>32479</v>
      </c>
      <c r="T288" s="122">
        <v>33851</v>
      </c>
      <c r="U288" s="122">
        <v>33048</v>
      </c>
      <c r="V288" s="122">
        <v>35471</v>
      </c>
      <c r="W288" s="89">
        <v>44131</v>
      </c>
    </row>
    <row r="289" spans="1:23" ht="12" customHeight="1">
      <c r="A289" s="49"/>
      <c r="B289" s="50"/>
      <c r="C289" s="46"/>
      <c r="D289" s="40"/>
      <c r="E289" s="16" t="s">
        <v>4</v>
      </c>
      <c r="F289" s="18"/>
      <c r="G289" s="121">
        <v>23557</v>
      </c>
      <c r="H289" s="121">
        <v>20501</v>
      </c>
      <c r="I289" s="121">
        <v>16744</v>
      </c>
      <c r="J289" s="121">
        <v>15887</v>
      </c>
      <c r="K289" s="122">
        <v>13249</v>
      </c>
      <c r="L289" s="122">
        <v>15118</v>
      </c>
      <c r="M289" s="122">
        <v>13724</v>
      </c>
      <c r="N289" s="122">
        <v>12701</v>
      </c>
      <c r="O289" s="122">
        <v>14818</v>
      </c>
      <c r="P289" s="122">
        <v>14013</v>
      </c>
      <c r="Q289" s="122">
        <v>11328</v>
      </c>
      <c r="R289" s="122">
        <v>11705</v>
      </c>
      <c r="S289" s="122">
        <v>13164</v>
      </c>
      <c r="T289" s="122">
        <v>16442</v>
      </c>
      <c r="U289" s="122">
        <v>15531</v>
      </c>
      <c r="V289" s="122">
        <v>15045</v>
      </c>
      <c r="W289" s="89">
        <v>15944</v>
      </c>
    </row>
    <row r="290" spans="1:23" ht="12" customHeight="1">
      <c r="A290" s="49"/>
      <c r="B290" s="50"/>
      <c r="C290" s="46"/>
      <c r="D290" s="40"/>
      <c r="E290" s="16" t="s">
        <v>5</v>
      </c>
      <c r="F290" s="18"/>
      <c r="G290" s="121">
        <v>19284</v>
      </c>
      <c r="H290" s="121">
        <v>22174</v>
      </c>
      <c r="I290" s="121">
        <v>21432</v>
      </c>
      <c r="J290" s="121">
        <v>21232</v>
      </c>
      <c r="K290" s="122">
        <v>18339</v>
      </c>
      <c r="L290" s="122">
        <v>16092</v>
      </c>
      <c r="M290" s="122">
        <v>14811</v>
      </c>
      <c r="N290" s="122">
        <v>13246</v>
      </c>
      <c r="O290" s="122">
        <v>14331</v>
      </c>
      <c r="P290" s="122">
        <v>17455</v>
      </c>
      <c r="Q290" s="122">
        <v>15032</v>
      </c>
      <c r="R290" s="122">
        <v>14010</v>
      </c>
      <c r="S290" s="122">
        <v>15251</v>
      </c>
      <c r="T290" s="122">
        <v>17671</v>
      </c>
      <c r="U290" s="122">
        <v>20544</v>
      </c>
      <c r="V290" s="122">
        <v>21756</v>
      </c>
      <c r="W290" s="89">
        <v>23905</v>
      </c>
    </row>
    <row r="291" spans="1:23" ht="12" customHeight="1">
      <c r="A291" s="49"/>
      <c r="B291" s="50"/>
      <c r="C291" s="46"/>
      <c r="D291" s="40"/>
      <c r="E291" s="16" t="s">
        <v>1</v>
      </c>
      <c r="F291" s="18"/>
      <c r="G291" s="121">
        <v>32394</v>
      </c>
      <c r="H291" s="121">
        <v>45787</v>
      </c>
      <c r="I291" s="121">
        <v>19671</v>
      </c>
      <c r="J291" s="121">
        <v>13263</v>
      </c>
      <c r="K291" s="122">
        <v>16978</v>
      </c>
      <c r="L291" s="122">
        <v>21484</v>
      </c>
      <c r="M291" s="122">
        <v>19507</v>
      </c>
      <c r="N291" s="122">
        <v>18737</v>
      </c>
      <c r="O291" s="122">
        <v>20806</v>
      </c>
      <c r="P291" s="122">
        <v>18018</v>
      </c>
      <c r="Q291" s="122">
        <v>27969</v>
      </c>
      <c r="R291" s="122">
        <v>28467</v>
      </c>
      <c r="S291" s="122">
        <v>24952</v>
      </c>
      <c r="T291" s="122">
        <v>29796</v>
      </c>
      <c r="U291" s="122">
        <v>26298</v>
      </c>
      <c r="V291" s="122">
        <v>22841</v>
      </c>
      <c r="W291" s="89">
        <v>29961</v>
      </c>
    </row>
    <row r="292" spans="1:23" ht="12" customHeight="1">
      <c r="A292" s="49"/>
      <c r="B292" s="50"/>
      <c r="C292" s="46"/>
      <c r="D292" s="40"/>
      <c r="E292" s="16"/>
      <c r="F292" s="18"/>
      <c r="G292" s="120"/>
      <c r="H292" s="120"/>
      <c r="I292" s="120"/>
      <c r="J292" s="120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/>
      <c r="U292" s="112"/>
      <c r="V292" s="112"/>
      <c r="W292" s="89"/>
    </row>
    <row r="293" spans="1:23" ht="12" customHeight="1">
      <c r="A293" s="49"/>
      <c r="B293" s="50" t="s">
        <v>222</v>
      </c>
      <c r="C293" s="46"/>
      <c r="D293" s="40"/>
      <c r="E293" s="16" t="s">
        <v>0</v>
      </c>
      <c r="F293" s="18"/>
      <c r="G293" s="121">
        <v>381453</v>
      </c>
      <c r="H293" s="121">
        <v>349339</v>
      </c>
      <c r="I293" s="121">
        <v>307527</v>
      </c>
      <c r="J293" s="121">
        <v>266087</v>
      </c>
      <c r="K293" s="122">
        <v>238814</v>
      </c>
      <c r="L293" s="122">
        <v>255240</v>
      </c>
      <c r="M293" s="122">
        <v>248348</v>
      </c>
      <c r="N293" s="122">
        <v>230935</v>
      </c>
      <c r="O293" s="122">
        <v>248075</v>
      </c>
      <c r="P293" s="122">
        <v>279495</v>
      </c>
      <c r="Q293" s="122">
        <v>285196</v>
      </c>
      <c r="R293" s="122">
        <v>262585</v>
      </c>
      <c r="S293" s="122">
        <v>273149</v>
      </c>
      <c r="T293" s="122">
        <v>271845</v>
      </c>
      <c r="U293" s="122">
        <v>276863</v>
      </c>
      <c r="V293" s="122">
        <v>313776</v>
      </c>
      <c r="W293" s="89">
        <v>293249</v>
      </c>
    </row>
    <row r="294" spans="1:23" ht="12" customHeight="1">
      <c r="A294" s="49"/>
      <c r="B294" s="50"/>
      <c r="C294" s="46"/>
      <c r="D294" s="40"/>
      <c r="E294" s="16" t="s">
        <v>2</v>
      </c>
      <c r="F294" s="18"/>
      <c r="G294" s="121">
        <v>124758</v>
      </c>
      <c r="H294" s="121">
        <v>112644</v>
      </c>
      <c r="I294" s="121">
        <v>110884</v>
      </c>
      <c r="J294" s="121">
        <v>99820</v>
      </c>
      <c r="K294" s="122">
        <v>96182</v>
      </c>
      <c r="L294" s="122">
        <v>96456</v>
      </c>
      <c r="M294" s="122">
        <v>101499</v>
      </c>
      <c r="N294" s="122">
        <v>103953</v>
      </c>
      <c r="O294" s="122">
        <v>109845</v>
      </c>
      <c r="P294" s="122">
        <v>113699</v>
      </c>
      <c r="Q294" s="122">
        <v>121148</v>
      </c>
      <c r="R294" s="122">
        <v>116664</v>
      </c>
      <c r="S294" s="122">
        <v>111796</v>
      </c>
      <c r="T294" s="122">
        <v>117771</v>
      </c>
      <c r="U294" s="122">
        <v>105738</v>
      </c>
      <c r="V294" s="122">
        <v>109882</v>
      </c>
      <c r="W294" s="89">
        <v>98188</v>
      </c>
    </row>
    <row r="295" spans="1:23" ht="12" customHeight="1">
      <c r="A295" s="49"/>
      <c r="B295" s="50"/>
      <c r="C295" s="46"/>
      <c r="D295" s="40"/>
      <c r="E295" s="16" t="s">
        <v>3</v>
      </c>
      <c r="F295" s="18"/>
      <c r="G295" s="121">
        <v>122791</v>
      </c>
      <c r="H295" s="121">
        <v>101161</v>
      </c>
      <c r="I295" s="121">
        <v>99910</v>
      </c>
      <c r="J295" s="121">
        <v>86828</v>
      </c>
      <c r="K295" s="122">
        <v>74218</v>
      </c>
      <c r="L295" s="122">
        <v>78532</v>
      </c>
      <c r="M295" s="122">
        <v>63517</v>
      </c>
      <c r="N295" s="122">
        <v>59275</v>
      </c>
      <c r="O295" s="122">
        <v>58404</v>
      </c>
      <c r="P295" s="122">
        <v>70474</v>
      </c>
      <c r="Q295" s="122">
        <v>68485</v>
      </c>
      <c r="R295" s="122">
        <v>63559</v>
      </c>
      <c r="S295" s="122">
        <v>71929</v>
      </c>
      <c r="T295" s="122">
        <v>71673</v>
      </c>
      <c r="U295" s="122">
        <v>65050</v>
      </c>
      <c r="V295" s="122">
        <v>64578</v>
      </c>
      <c r="W295" s="89">
        <v>74033</v>
      </c>
    </row>
    <row r="296" spans="1:23" ht="12" customHeight="1">
      <c r="A296" s="49"/>
      <c r="B296" s="50"/>
      <c r="C296" s="46"/>
      <c r="D296" s="40"/>
      <c r="E296" s="16" t="s">
        <v>4</v>
      </c>
      <c r="F296" s="18"/>
      <c r="G296" s="121">
        <v>41210</v>
      </c>
      <c r="H296" s="121">
        <v>36848</v>
      </c>
      <c r="I296" s="121">
        <v>34990</v>
      </c>
      <c r="J296" s="121">
        <v>30204</v>
      </c>
      <c r="K296" s="122">
        <v>24114</v>
      </c>
      <c r="L296" s="122">
        <v>24385</v>
      </c>
      <c r="M296" s="122">
        <v>24787</v>
      </c>
      <c r="N296" s="122">
        <v>21638</v>
      </c>
      <c r="O296" s="122">
        <v>25276</v>
      </c>
      <c r="P296" s="122">
        <v>25402</v>
      </c>
      <c r="Q296" s="122">
        <v>22929</v>
      </c>
      <c r="R296" s="122">
        <v>20292</v>
      </c>
      <c r="S296" s="122">
        <v>22941</v>
      </c>
      <c r="T296" s="122">
        <v>23307</v>
      </c>
      <c r="U296" s="122">
        <v>21310</v>
      </c>
      <c r="V296" s="122">
        <v>23674</v>
      </c>
      <c r="W296" s="89">
        <v>25091</v>
      </c>
    </row>
    <row r="297" spans="1:23" ht="12" customHeight="1">
      <c r="A297" s="49"/>
      <c r="B297" s="50"/>
      <c r="C297" s="46"/>
      <c r="D297" s="40"/>
      <c r="E297" s="16" t="s">
        <v>5</v>
      </c>
      <c r="F297" s="18"/>
      <c r="G297" s="121">
        <v>39081</v>
      </c>
      <c r="H297" s="121">
        <v>42776</v>
      </c>
      <c r="I297" s="121">
        <v>32908</v>
      </c>
      <c r="J297" s="121">
        <v>30752</v>
      </c>
      <c r="K297" s="122">
        <v>27515</v>
      </c>
      <c r="L297" s="122">
        <v>32378</v>
      </c>
      <c r="M297" s="122">
        <v>30036</v>
      </c>
      <c r="N297" s="122">
        <v>27724</v>
      </c>
      <c r="O297" s="122">
        <v>27607</v>
      </c>
      <c r="P297" s="122">
        <v>40150</v>
      </c>
      <c r="Q297" s="122">
        <v>39480</v>
      </c>
      <c r="R297" s="122">
        <v>35191</v>
      </c>
      <c r="S297" s="122">
        <v>34824</v>
      </c>
      <c r="T297" s="122">
        <v>33087</v>
      </c>
      <c r="U297" s="122">
        <v>36255</v>
      </c>
      <c r="V297" s="122">
        <v>47353</v>
      </c>
      <c r="W297" s="89">
        <v>50209</v>
      </c>
    </row>
    <row r="298" spans="1:23" ht="12" customHeight="1">
      <c r="A298" s="49"/>
      <c r="B298" s="50"/>
      <c r="C298" s="46"/>
      <c r="D298" s="40"/>
      <c r="E298" s="16" t="s">
        <v>1</v>
      </c>
      <c r="F298" s="18"/>
      <c r="G298" s="121">
        <v>53614</v>
      </c>
      <c r="H298" s="121">
        <v>55910</v>
      </c>
      <c r="I298" s="121">
        <v>28835</v>
      </c>
      <c r="J298" s="121">
        <v>18483</v>
      </c>
      <c r="K298" s="122">
        <v>16786</v>
      </c>
      <c r="L298" s="122">
        <v>23489</v>
      </c>
      <c r="M298" s="122">
        <v>28508</v>
      </c>
      <c r="N298" s="122">
        <v>18345</v>
      </c>
      <c r="O298" s="122">
        <v>26944</v>
      </c>
      <c r="P298" s="122">
        <v>29769</v>
      </c>
      <c r="Q298" s="122">
        <v>33153</v>
      </c>
      <c r="R298" s="122">
        <v>26878</v>
      </c>
      <c r="S298" s="122">
        <v>31658</v>
      </c>
      <c r="T298" s="122">
        <v>26007</v>
      </c>
      <c r="U298" s="122">
        <v>48510</v>
      </c>
      <c r="V298" s="122">
        <v>68288</v>
      </c>
      <c r="W298" s="89">
        <v>45727</v>
      </c>
    </row>
    <row r="299" spans="1:23" ht="12" customHeight="1">
      <c r="A299" s="49"/>
      <c r="B299" s="50"/>
      <c r="C299" s="46"/>
      <c r="D299" s="40"/>
      <c r="E299" s="16"/>
      <c r="F299" s="18"/>
      <c r="G299" s="120"/>
      <c r="H299" s="120"/>
      <c r="I299" s="120"/>
      <c r="J299" s="120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  <c r="U299" s="112"/>
      <c r="V299" s="112"/>
      <c r="W299" s="89"/>
    </row>
    <row r="300" spans="1:23" ht="12" customHeight="1">
      <c r="A300" s="49"/>
      <c r="B300" s="50" t="s">
        <v>223</v>
      </c>
      <c r="C300" s="46"/>
      <c r="D300" s="40"/>
      <c r="E300" s="16" t="s">
        <v>0</v>
      </c>
      <c r="F300" s="18"/>
      <c r="G300" s="121">
        <v>299995</v>
      </c>
      <c r="H300" s="121">
        <v>264846</v>
      </c>
      <c r="I300" s="121">
        <v>221941</v>
      </c>
      <c r="J300" s="121">
        <v>216467</v>
      </c>
      <c r="K300" s="122">
        <v>205411</v>
      </c>
      <c r="L300" s="122">
        <v>252303</v>
      </c>
      <c r="M300" s="122">
        <v>245731</v>
      </c>
      <c r="N300" s="122">
        <v>212056</v>
      </c>
      <c r="O300" s="122">
        <v>216311</v>
      </c>
      <c r="P300" s="122">
        <v>260111</v>
      </c>
      <c r="Q300" s="122">
        <v>274603</v>
      </c>
      <c r="R300" s="122">
        <v>259879</v>
      </c>
      <c r="S300" s="122">
        <v>277475</v>
      </c>
      <c r="T300" s="122">
        <v>292619</v>
      </c>
      <c r="U300" s="122">
        <v>282949</v>
      </c>
      <c r="V300" s="122">
        <v>306497</v>
      </c>
      <c r="W300" s="89">
        <v>310189</v>
      </c>
    </row>
    <row r="301" spans="1:23" ht="12" customHeight="1">
      <c r="A301" s="49"/>
      <c r="B301" s="50"/>
      <c r="C301" s="46"/>
      <c r="D301" s="40"/>
      <c r="E301" s="16" t="s">
        <v>2</v>
      </c>
      <c r="F301" s="18"/>
      <c r="G301" s="121">
        <v>105495</v>
      </c>
      <c r="H301" s="121">
        <v>79424</v>
      </c>
      <c r="I301" s="121">
        <v>64938</v>
      </c>
      <c r="J301" s="121">
        <v>61469</v>
      </c>
      <c r="K301" s="122">
        <v>58966</v>
      </c>
      <c r="L301" s="122">
        <v>73232</v>
      </c>
      <c r="M301" s="122">
        <v>66689</v>
      </c>
      <c r="N301" s="122">
        <v>64823</v>
      </c>
      <c r="O301" s="122">
        <v>63923</v>
      </c>
      <c r="P301" s="122">
        <v>74508</v>
      </c>
      <c r="Q301" s="122">
        <v>81525</v>
      </c>
      <c r="R301" s="122">
        <v>75539</v>
      </c>
      <c r="S301" s="122">
        <v>92162</v>
      </c>
      <c r="T301" s="122">
        <v>100649</v>
      </c>
      <c r="U301" s="122">
        <v>90743</v>
      </c>
      <c r="V301" s="122">
        <v>81400</v>
      </c>
      <c r="W301" s="89">
        <v>79111</v>
      </c>
    </row>
    <row r="302" spans="1:23" ht="12" customHeight="1">
      <c r="A302" s="49"/>
      <c r="B302" s="50"/>
      <c r="C302" s="46"/>
      <c r="D302" s="40"/>
      <c r="E302" s="16" t="s">
        <v>3</v>
      </c>
      <c r="F302" s="18"/>
      <c r="G302" s="121">
        <v>84062</v>
      </c>
      <c r="H302" s="121">
        <v>73863</v>
      </c>
      <c r="I302" s="121">
        <v>70797</v>
      </c>
      <c r="J302" s="121">
        <v>79123</v>
      </c>
      <c r="K302" s="122">
        <v>69284</v>
      </c>
      <c r="L302" s="122">
        <v>78182</v>
      </c>
      <c r="M302" s="122">
        <v>76919</v>
      </c>
      <c r="N302" s="122">
        <v>60870</v>
      </c>
      <c r="O302" s="122">
        <v>65776</v>
      </c>
      <c r="P302" s="122">
        <v>80913</v>
      </c>
      <c r="Q302" s="122">
        <v>78039</v>
      </c>
      <c r="R302" s="122">
        <v>67886</v>
      </c>
      <c r="S302" s="122">
        <v>71137</v>
      </c>
      <c r="T302" s="122">
        <v>80909</v>
      </c>
      <c r="U302" s="122">
        <v>74222</v>
      </c>
      <c r="V302" s="122">
        <v>82649</v>
      </c>
      <c r="W302" s="89">
        <v>89513</v>
      </c>
    </row>
    <row r="303" spans="1:23" ht="12" customHeight="1">
      <c r="A303" s="49"/>
      <c r="B303" s="50"/>
      <c r="C303" s="46"/>
      <c r="D303" s="40"/>
      <c r="E303" s="16" t="s">
        <v>4</v>
      </c>
      <c r="F303" s="18"/>
      <c r="G303" s="121">
        <v>33217</v>
      </c>
      <c r="H303" s="121">
        <v>32599</v>
      </c>
      <c r="I303" s="121">
        <v>27689</v>
      </c>
      <c r="J303" s="121">
        <v>25381</v>
      </c>
      <c r="K303" s="122">
        <v>24769</v>
      </c>
      <c r="L303" s="122">
        <v>32928</v>
      </c>
      <c r="M303" s="122">
        <v>29859</v>
      </c>
      <c r="N303" s="122">
        <v>26569</v>
      </c>
      <c r="O303" s="122">
        <v>21241</v>
      </c>
      <c r="P303" s="122">
        <v>26484</v>
      </c>
      <c r="Q303" s="122">
        <v>27246</v>
      </c>
      <c r="R303" s="122">
        <v>25064</v>
      </c>
      <c r="S303" s="122">
        <v>21426</v>
      </c>
      <c r="T303" s="122">
        <v>26591</v>
      </c>
      <c r="U303" s="122">
        <v>22697</v>
      </c>
      <c r="V303" s="122">
        <v>25408</v>
      </c>
      <c r="W303" s="89">
        <v>25136</v>
      </c>
    </row>
    <row r="304" spans="1:23" ht="12" customHeight="1">
      <c r="A304" s="49"/>
      <c r="B304" s="50"/>
      <c r="C304" s="46"/>
      <c r="D304" s="40"/>
      <c r="E304" s="16" t="s">
        <v>5</v>
      </c>
      <c r="F304" s="18"/>
      <c r="G304" s="121">
        <v>44856</v>
      </c>
      <c r="H304" s="121">
        <v>33177</v>
      </c>
      <c r="I304" s="121">
        <v>31944</v>
      </c>
      <c r="J304" s="121">
        <v>30643</v>
      </c>
      <c r="K304" s="122">
        <v>27524</v>
      </c>
      <c r="L304" s="122">
        <v>38668</v>
      </c>
      <c r="M304" s="122">
        <v>34896</v>
      </c>
      <c r="N304" s="122">
        <v>33524</v>
      </c>
      <c r="O304" s="122">
        <v>36292</v>
      </c>
      <c r="P304" s="122">
        <v>41882</v>
      </c>
      <c r="Q304" s="122">
        <v>42449</v>
      </c>
      <c r="R304" s="122">
        <v>42926</v>
      </c>
      <c r="S304" s="122">
        <v>51321</v>
      </c>
      <c r="T304" s="122">
        <v>42697</v>
      </c>
      <c r="U304" s="122">
        <v>45173</v>
      </c>
      <c r="V304" s="122">
        <v>50579</v>
      </c>
      <c r="W304" s="89">
        <v>57317</v>
      </c>
    </row>
    <row r="305" spans="1:23" ht="12" customHeight="1">
      <c r="A305" s="49"/>
      <c r="B305" s="50"/>
      <c r="C305" s="46"/>
      <c r="D305" s="40"/>
      <c r="E305" s="16" t="s">
        <v>1</v>
      </c>
      <c r="F305" s="18"/>
      <c r="G305" s="121">
        <v>32364</v>
      </c>
      <c r="H305" s="121">
        <v>45784</v>
      </c>
      <c r="I305" s="121">
        <v>26573</v>
      </c>
      <c r="J305" s="121">
        <v>19852</v>
      </c>
      <c r="K305" s="122">
        <v>24868</v>
      </c>
      <c r="L305" s="122">
        <v>29293</v>
      </c>
      <c r="M305" s="122">
        <v>37368</v>
      </c>
      <c r="N305" s="122">
        <v>26271</v>
      </c>
      <c r="O305" s="122">
        <v>29080</v>
      </c>
      <c r="P305" s="122">
        <v>36323</v>
      </c>
      <c r="Q305" s="122">
        <v>45345</v>
      </c>
      <c r="R305" s="122">
        <v>48464</v>
      </c>
      <c r="S305" s="122">
        <v>41430</v>
      </c>
      <c r="T305" s="122">
        <v>41773</v>
      </c>
      <c r="U305" s="122">
        <v>50115</v>
      </c>
      <c r="V305" s="122">
        <v>66460</v>
      </c>
      <c r="W305" s="89">
        <v>59112</v>
      </c>
    </row>
    <row r="306" spans="1:23" ht="12" customHeight="1">
      <c r="A306" s="49"/>
      <c r="B306" s="50"/>
      <c r="C306" s="46"/>
      <c r="D306" s="40"/>
      <c r="E306" s="16"/>
      <c r="F306" s="18"/>
      <c r="G306" s="120"/>
      <c r="H306" s="120"/>
      <c r="I306" s="120"/>
      <c r="J306" s="161"/>
      <c r="K306" s="15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89"/>
    </row>
    <row r="307" spans="1:23" ht="12" customHeight="1">
      <c r="A307" s="49"/>
      <c r="B307" s="50" t="s">
        <v>224</v>
      </c>
      <c r="C307" s="46"/>
      <c r="D307" s="40"/>
      <c r="E307" s="16" t="s">
        <v>0</v>
      </c>
      <c r="F307" s="18"/>
      <c r="G307" s="121">
        <v>1098591</v>
      </c>
      <c r="H307" s="121">
        <v>977011</v>
      </c>
      <c r="I307" s="121">
        <v>926703</v>
      </c>
      <c r="J307" s="121">
        <v>875101</v>
      </c>
      <c r="K307" s="122">
        <v>855604</v>
      </c>
      <c r="L307" s="122">
        <v>965445</v>
      </c>
      <c r="M307" s="122">
        <v>848977</v>
      </c>
      <c r="N307" s="122">
        <v>715148</v>
      </c>
      <c r="O307" s="122">
        <v>764371</v>
      </c>
      <c r="P307" s="122">
        <v>849595</v>
      </c>
      <c r="Q307" s="122">
        <v>866545</v>
      </c>
      <c r="R307" s="122">
        <v>824235</v>
      </c>
      <c r="S307" s="122">
        <v>813107</v>
      </c>
      <c r="T307" s="122">
        <v>823873</v>
      </c>
      <c r="U307" s="122">
        <v>858862</v>
      </c>
      <c r="V307" s="122">
        <v>893120</v>
      </c>
      <c r="W307" s="89">
        <v>919815</v>
      </c>
    </row>
    <row r="308" spans="1:23" ht="12" customHeight="1">
      <c r="A308" s="49"/>
      <c r="B308" s="50"/>
      <c r="C308" s="46"/>
      <c r="D308" s="40"/>
      <c r="E308" s="16" t="s">
        <v>2</v>
      </c>
      <c r="F308" s="18"/>
      <c r="G308" s="121">
        <v>533612</v>
      </c>
      <c r="H308" s="121">
        <v>504932</v>
      </c>
      <c r="I308" s="121">
        <v>471234</v>
      </c>
      <c r="J308" s="121">
        <v>441353</v>
      </c>
      <c r="K308" s="122">
        <v>416621</v>
      </c>
      <c r="L308" s="122">
        <v>481745</v>
      </c>
      <c r="M308" s="122">
        <v>434591</v>
      </c>
      <c r="N308" s="122">
        <v>403688</v>
      </c>
      <c r="O308" s="122">
        <v>415277</v>
      </c>
      <c r="P308" s="122">
        <v>459614</v>
      </c>
      <c r="Q308" s="122">
        <v>485496</v>
      </c>
      <c r="R308" s="122">
        <v>477689</v>
      </c>
      <c r="S308" s="122">
        <v>452847</v>
      </c>
      <c r="T308" s="122">
        <v>442822</v>
      </c>
      <c r="U308" s="122">
        <v>442914</v>
      </c>
      <c r="V308" s="122">
        <v>439223</v>
      </c>
      <c r="W308" s="89">
        <v>470351</v>
      </c>
    </row>
    <row r="309" spans="1:23" ht="12" customHeight="1">
      <c r="A309" s="49"/>
      <c r="B309" s="50"/>
      <c r="C309" s="46"/>
      <c r="D309" s="40"/>
      <c r="E309" s="16" t="s">
        <v>3</v>
      </c>
      <c r="F309" s="18"/>
      <c r="G309" s="121">
        <v>201399</v>
      </c>
      <c r="H309" s="121">
        <v>192052</v>
      </c>
      <c r="I309" s="121">
        <v>179619</v>
      </c>
      <c r="J309" s="121">
        <v>178080</v>
      </c>
      <c r="K309" s="122">
        <v>160985</v>
      </c>
      <c r="L309" s="122">
        <v>182055</v>
      </c>
      <c r="M309" s="122">
        <v>169540</v>
      </c>
      <c r="N309" s="122">
        <v>131129</v>
      </c>
      <c r="O309" s="122">
        <v>133981</v>
      </c>
      <c r="P309" s="122">
        <v>151822</v>
      </c>
      <c r="Q309" s="122">
        <v>140717</v>
      </c>
      <c r="R309" s="122">
        <v>132433</v>
      </c>
      <c r="S309" s="122">
        <v>139327</v>
      </c>
      <c r="T309" s="122">
        <v>145939</v>
      </c>
      <c r="U309" s="122">
        <v>145110</v>
      </c>
      <c r="V309" s="122">
        <v>160384</v>
      </c>
      <c r="W309" s="89">
        <v>166660</v>
      </c>
    </row>
    <row r="310" spans="1:23" ht="12" customHeight="1">
      <c r="A310" s="49"/>
      <c r="B310" s="50"/>
      <c r="C310" s="46"/>
      <c r="D310" s="40"/>
      <c r="E310" s="16" t="s">
        <v>4</v>
      </c>
      <c r="F310" s="18"/>
      <c r="G310" s="121">
        <v>54331</v>
      </c>
      <c r="H310" s="121">
        <v>53292</v>
      </c>
      <c r="I310" s="121">
        <v>50425</v>
      </c>
      <c r="J310" s="121">
        <v>42868</v>
      </c>
      <c r="K310" s="122">
        <v>40530</v>
      </c>
      <c r="L310" s="122">
        <v>47570</v>
      </c>
      <c r="M310" s="122">
        <v>42396</v>
      </c>
      <c r="N310" s="122">
        <v>38047</v>
      </c>
      <c r="O310" s="122">
        <v>39200</v>
      </c>
      <c r="P310" s="122">
        <v>44263</v>
      </c>
      <c r="Q310" s="122">
        <v>43298</v>
      </c>
      <c r="R310" s="122">
        <v>36038</v>
      </c>
      <c r="S310" s="122">
        <v>39414</v>
      </c>
      <c r="T310" s="122">
        <v>44193</v>
      </c>
      <c r="U310" s="122">
        <v>41245</v>
      </c>
      <c r="V310" s="122">
        <v>40620</v>
      </c>
      <c r="W310" s="89">
        <v>40206</v>
      </c>
    </row>
    <row r="311" spans="1:23" ht="12" customHeight="1">
      <c r="A311" s="49"/>
      <c r="B311" s="50"/>
      <c r="C311" s="46"/>
      <c r="D311" s="40"/>
      <c r="E311" s="16" t="s">
        <v>5</v>
      </c>
      <c r="F311" s="18"/>
      <c r="G311" s="121">
        <v>84109</v>
      </c>
      <c r="H311" s="121">
        <v>89479</v>
      </c>
      <c r="I311" s="121">
        <v>85140</v>
      </c>
      <c r="J311" s="121">
        <v>90347</v>
      </c>
      <c r="K311" s="122">
        <v>90091</v>
      </c>
      <c r="L311" s="122">
        <v>90680</v>
      </c>
      <c r="M311" s="122">
        <v>84535</v>
      </c>
      <c r="N311" s="122">
        <v>74843</v>
      </c>
      <c r="O311" s="122">
        <v>76936</v>
      </c>
      <c r="P311" s="122">
        <v>97250</v>
      </c>
      <c r="Q311" s="122">
        <v>97186</v>
      </c>
      <c r="R311" s="122">
        <v>90347</v>
      </c>
      <c r="S311" s="122">
        <v>98119</v>
      </c>
      <c r="T311" s="122">
        <v>90380</v>
      </c>
      <c r="U311" s="122">
        <v>95561</v>
      </c>
      <c r="V311" s="122">
        <v>110867</v>
      </c>
      <c r="W311" s="89">
        <v>106376</v>
      </c>
    </row>
    <row r="312" spans="1:23" ht="12" customHeight="1">
      <c r="A312" s="49"/>
      <c r="B312" s="50"/>
      <c r="C312" s="46"/>
      <c r="D312" s="40"/>
      <c r="E312" s="16" t="s">
        <v>1</v>
      </c>
      <c r="F312" s="18"/>
      <c r="G312" s="121">
        <v>225139</v>
      </c>
      <c r="H312" s="121">
        <v>137256</v>
      </c>
      <c r="I312" s="121">
        <v>140285</v>
      </c>
      <c r="J312" s="121">
        <v>122453</v>
      </c>
      <c r="K312" s="122">
        <v>147377</v>
      </c>
      <c r="L312" s="122">
        <v>163396</v>
      </c>
      <c r="M312" s="122">
        <v>117915</v>
      </c>
      <c r="N312" s="122">
        <v>67441</v>
      </c>
      <c r="O312" s="122">
        <v>98977</v>
      </c>
      <c r="P312" s="122">
        <v>96646</v>
      </c>
      <c r="Q312" s="122">
        <v>99849</v>
      </c>
      <c r="R312" s="122">
        <v>87729</v>
      </c>
      <c r="S312" s="122">
        <v>83400</v>
      </c>
      <c r="T312" s="122">
        <v>100539</v>
      </c>
      <c r="U312" s="122">
        <v>134032</v>
      </c>
      <c r="V312" s="122">
        <v>142025</v>
      </c>
      <c r="W312" s="89">
        <v>136223</v>
      </c>
    </row>
    <row r="313" spans="1:23" ht="12" customHeight="1">
      <c r="A313" s="49"/>
      <c r="B313" s="50"/>
      <c r="C313" s="46"/>
      <c r="D313" s="40"/>
      <c r="E313" s="16"/>
      <c r="F313" s="18"/>
      <c r="G313" s="120"/>
      <c r="H313" s="120"/>
      <c r="I313" s="120"/>
      <c r="J313" s="120"/>
      <c r="K313" s="112"/>
      <c r="L313" s="112"/>
      <c r="M313" s="112"/>
      <c r="N313" s="112"/>
      <c r="O313" s="112"/>
      <c r="P313" s="112"/>
      <c r="Q313" s="112"/>
      <c r="R313" s="112"/>
      <c r="S313" s="112"/>
      <c r="T313" s="112"/>
      <c r="U313" s="112"/>
      <c r="V313" s="112"/>
      <c r="W313" s="89"/>
    </row>
    <row r="314" spans="1:23" ht="12" customHeight="1">
      <c r="A314" s="49"/>
      <c r="B314" s="50" t="s">
        <v>225</v>
      </c>
      <c r="C314" s="46"/>
      <c r="D314" s="40"/>
      <c r="E314" s="16" t="s">
        <v>0</v>
      </c>
      <c r="F314" s="18"/>
      <c r="G314" s="121">
        <v>255858</v>
      </c>
      <c r="H314" s="121">
        <v>250201</v>
      </c>
      <c r="I314" s="121">
        <v>236569</v>
      </c>
      <c r="J314" s="121">
        <v>240096</v>
      </c>
      <c r="K314" s="122">
        <v>229269</v>
      </c>
      <c r="L314" s="122">
        <v>251248</v>
      </c>
      <c r="M314" s="122">
        <v>225997</v>
      </c>
      <c r="N314" s="122">
        <v>203308</v>
      </c>
      <c r="O314" s="122">
        <v>205560</v>
      </c>
      <c r="P314" s="122">
        <v>228523</v>
      </c>
      <c r="Q314" s="122">
        <v>238089</v>
      </c>
      <c r="R314" s="122">
        <v>213177</v>
      </c>
      <c r="S314" s="122">
        <v>213342</v>
      </c>
      <c r="T314" s="122">
        <v>225982</v>
      </c>
      <c r="U314" s="122">
        <v>219195</v>
      </c>
      <c r="V314" s="122">
        <v>226370</v>
      </c>
      <c r="W314" s="89">
        <v>278236</v>
      </c>
    </row>
    <row r="315" spans="1:23" ht="12" customHeight="1">
      <c r="A315" s="49"/>
      <c r="B315" s="50"/>
      <c r="C315" s="46"/>
      <c r="D315" s="40"/>
      <c r="E315" s="16" t="s">
        <v>2</v>
      </c>
      <c r="F315" s="18"/>
      <c r="G315" s="121">
        <v>92204</v>
      </c>
      <c r="H315" s="121">
        <v>95674</v>
      </c>
      <c r="I315" s="121">
        <v>87005</v>
      </c>
      <c r="J315" s="121">
        <v>81090</v>
      </c>
      <c r="K315" s="122">
        <v>78367</v>
      </c>
      <c r="L315" s="122">
        <v>82511</v>
      </c>
      <c r="M315" s="122">
        <v>79446</v>
      </c>
      <c r="N315" s="122">
        <v>81663</v>
      </c>
      <c r="O315" s="122">
        <v>85142</v>
      </c>
      <c r="P315" s="122">
        <v>96694</v>
      </c>
      <c r="Q315" s="122">
        <v>97944</v>
      </c>
      <c r="R315" s="122">
        <v>89606</v>
      </c>
      <c r="S315" s="122">
        <v>80316</v>
      </c>
      <c r="T315" s="122">
        <v>83563</v>
      </c>
      <c r="U315" s="122">
        <v>76382</v>
      </c>
      <c r="V315" s="122">
        <v>82229</v>
      </c>
      <c r="W315" s="89">
        <v>95241</v>
      </c>
    </row>
    <row r="316" spans="1:23" ht="12" customHeight="1">
      <c r="A316" s="49"/>
      <c r="B316" s="50"/>
      <c r="C316" s="46"/>
      <c r="D316" s="40"/>
      <c r="E316" s="16" t="s">
        <v>3</v>
      </c>
      <c r="F316" s="18"/>
      <c r="G316" s="121">
        <v>54265</v>
      </c>
      <c r="H316" s="121">
        <v>47025</v>
      </c>
      <c r="I316" s="121">
        <v>43511</v>
      </c>
      <c r="J316" s="121">
        <v>47495</v>
      </c>
      <c r="K316" s="122">
        <v>48231</v>
      </c>
      <c r="L316" s="122">
        <v>50471</v>
      </c>
      <c r="M316" s="122">
        <v>42509</v>
      </c>
      <c r="N316" s="122">
        <v>43464</v>
      </c>
      <c r="O316" s="122">
        <v>38476</v>
      </c>
      <c r="P316" s="122">
        <v>43385</v>
      </c>
      <c r="Q316" s="122">
        <v>44576</v>
      </c>
      <c r="R316" s="122">
        <v>40130</v>
      </c>
      <c r="S316" s="122">
        <v>39367</v>
      </c>
      <c r="T316" s="122">
        <v>45153</v>
      </c>
      <c r="U316" s="122">
        <v>41453</v>
      </c>
      <c r="V316" s="122">
        <v>40760</v>
      </c>
      <c r="W316" s="89">
        <v>55491</v>
      </c>
    </row>
    <row r="317" spans="1:23" ht="12" customHeight="1">
      <c r="A317" s="49"/>
      <c r="B317" s="50"/>
      <c r="C317" s="46"/>
      <c r="D317" s="40"/>
      <c r="E317" s="16" t="s">
        <v>4</v>
      </c>
      <c r="F317" s="18"/>
      <c r="G317" s="121">
        <v>35284</v>
      </c>
      <c r="H317" s="121">
        <v>34527</v>
      </c>
      <c r="I317" s="121">
        <v>32629</v>
      </c>
      <c r="J317" s="121">
        <v>28726</v>
      </c>
      <c r="K317" s="122">
        <v>26230</v>
      </c>
      <c r="L317" s="122">
        <v>31567</v>
      </c>
      <c r="M317" s="122">
        <v>27839</v>
      </c>
      <c r="N317" s="122">
        <v>21813</v>
      </c>
      <c r="O317" s="122">
        <v>19021</v>
      </c>
      <c r="P317" s="122">
        <v>27901</v>
      </c>
      <c r="Q317" s="122">
        <v>31671</v>
      </c>
      <c r="R317" s="122">
        <v>27242</v>
      </c>
      <c r="S317" s="122">
        <v>25845</v>
      </c>
      <c r="T317" s="122">
        <v>29378</v>
      </c>
      <c r="U317" s="122">
        <v>28031</v>
      </c>
      <c r="V317" s="122">
        <v>24502</v>
      </c>
      <c r="W317" s="89">
        <v>26031</v>
      </c>
    </row>
    <row r="318" spans="1:23" ht="12" customHeight="1">
      <c r="A318" s="49"/>
      <c r="B318" s="50"/>
      <c r="C318" s="46"/>
      <c r="D318" s="40"/>
      <c r="E318" s="16" t="s">
        <v>5</v>
      </c>
      <c r="F318" s="18"/>
      <c r="G318" s="121">
        <v>48539</v>
      </c>
      <c r="H318" s="121">
        <v>47385</v>
      </c>
      <c r="I318" s="121">
        <v>41014</v>
      </c>
      <c r="J318" s="121">
        <v>45249</v>
      </c>
      <c r="K318" s="122">
        <v>44720</v>
      </c>
      <c r="L318" s="122">
        <v>46514</v>
      </c>
      <c r="M318" s="122">
        <v>41280</v>
      </c>
      <c r="N318" s="122">
        <v>29403</v>
      </c>
      <c r="O318" s="122">
        <v>22821</v>
      </c>
      <c r="P318" s="122">
        <v>29668</v>
      </c>
      <c r="Q318" s="122">
        <v>27480</v>
      </c>
      <c r="R318" s="122">
        <v>22850</v>
      </c>
      <c r="S318" s="122">
        <v>26562</v>
      </c>
      <c r="T318" s="122">
        <v>28843</v>
      </c>
      <c r="U318" s="122">
        <v>29860</v>
      </c>
      <c r="V318" s="122">
        <v>31097</v>
      </c>
      <c r="W318" s="89">
        <v>37403</v>
      </c>
    </row>
    <row r="319" spans="1:23" ht="12" customHeight="1">
      <c r="A319" s="49"/>
      <c r="B319" s="50"/>
      <c r="C319" s="46"/>
      <c r="D319" s="40"/>
      <c r="E319" s="16" t="s">
        <v>1</v>
      </c>
      <c r="F319" s="18"/>
      <c r="G319" s="121">
        <v>25565</v>
      </c>
      <c r="H319" s="121">
        <v>25590</v>
      </c>
      <c r="I319" s="121">
        <v>32410</v>
      </c>
      <c r="J319" s="121">
        <v>37535</v>
      </c>
      <c r="K319" s="122">
        <v>31720</v>
      </c>
      <c r="L319" s="122">
        <v>40185</v>
      </c>
      <c r="M319" s="122">
        <v>34923</v>
      </c>
      <c r="N319" s="122">
        <v>26965</v>
      </c>
      <c r="O319" s="122">
        <v>40100</v>
      </c>
      <c r="P319" s="122">
        <v>30874</v>
      </c>
      <c r="Q319" s="122">
        <v>36418</v>
      </c>
      <c r="R319" s="122">
        <v>33349</v>
      </c>
      <c r="S319" s="122">
        <v>41252</v>
      </c>
      <c r="T319" s="122">
        <v>39045</v>
      </c>
      <c r="U319" s="122">
        <v>43469</v>
      </c>
      <c r="V319" s="122">
        <v>47782</v>
      </c>
      <c r="W319" s="89">
        <v>64069</v>
      </c>
    </row>
    <row r="320" spans="1:23" ht="12" customHeight="1">
      <c r="A320" s="49"/>
      <c r="B320" s="50"/>
      <c r="C320" s="46"/>
      <c r="D320" s="40"/>
      <c r="E320" s="16"/>
      <c r="F320" s="18"/>
      <c r="G320" s="120"/>
      <c r="H320" s="120"/>
      <c r="I320" s="120"/>
      <c r="J320" s="120"/>
      <c r="K320" s="112"/>
      <c r="L320" s="112"/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89"/>
    </row>
    <row r="321" spans="1:23" ht="12" customHeight="1">
      <c r="A321" s="49"/>
      <c r="B321" s="50" t="s">
        <v>226</v>
      </c>
      <c r="C321" s="46"/>
      <c r="D321" s="40"/>
      <c r="E321" s="16" t="s">
        <v>0</v>
      </c>
      <c r="F321" s="18"/>
      <c r="G321" s="121">
        <v>402922</v>
      </c>
      <c r="H321" s="121">
        <v>346257</v>
      </c>
      <c r="I321" s="121">
        <v>326269</v>
      </c>
      <c r="J321" s="121">
        <v>323786</v>
      </c>
      <c r="K321" s="122">
        <v>297703</v>
      </c>
      <c r="L321" s="122">
        <v>346292</v>
      </c>
      <c r="M321" s="122">
        <v>313575</v>
      </c>
      <c r="N321" s="122">
        <v>296982</v>
      </c>
      <c r="O321" s="122">
        <v>299750</v>
      </c>
      <c r="P321" s="122">
        <v>336341</v>
      </c>
      <c r="Q321" s="122">
        <v>333381</v>
      </c>
      <c r="R321" s="122">
        <v>299984</v>
      </c>
      <c r="S321" s="122">
        <v>338952</v>
      </c>
      <c r="T321" s="122">
        <v>374147</v>
      </c>
      <c r="U321" s="122">
        <v>364552</v>
      </c>
      <c r="V321" s="122">
        <v>420378</v>
      </c>
      <c r="W321" s="89">
        <v>413957</v>
      </c>
    </row>
    <row r="322" spans="1:23" ht="12" customHeight="1">
      <c r="A322" s="49"/>
      <c r="B322" s="50"/>
      <c r="C322" s="46"/>
      <c r="D322" s="40"/>
      <c r="E322" s="16" t="s">
        <v>2</v>
      </c>
      <c r="F322" s="18"/>
      <c r="G322" s="121">
        <v>167353</v>
      </c>
      <c r="H322" s="121">
        <v>136710</v>
      </c>
      <c r="I322" s="121">
        <v>133594</v>
      </c>
      <c r="J322" s="121">
        <v>130383</v>
      </c>
      <c r="K322" s="122">
        <v>116468</v>
      </c>
      <c r="L322" s="122">
        <v>137529</v>
      </c>
      <c r="M322" s="122">
        <v>131444</v>
      </c>
      <c r="N322" s="122">
        <v>131393</v>
      </c>
      <c r="O322" s="122">
        <v>133279</v>
      </c>
      <c r="P322" s="122">
        <v>142665</v>
      </c>
      <c r="Q322" s="122">
        <v>134646</v>
      </c>
      <c r="R322" s="122">
        <v>124449</v>
      </c>
      <c r="S322" s="122">
        <v>115604</v>
      </c>
      <c r="T322" s="122">
        <v>129697</v>
      </c>
      <c r="U322" s="122">
        <v>124876</v>
      </c>
      <c r="V322" s="122">
        <v>154005</v>
      </c>
      <c r="W322" s="89">
        <v>133866</v>
      </c>
    </row>
    <row r="323" spans="1:23" ht="12" customHeight="1">
      <c r="A323" s="49"/>
      <c r="B323" s="50"/>
      <c r="C323" s="46"/>
      <c r="D323" s="40"/>
      <c r="E323" s="16" t="s">
        <v>3</v>
      </c>
      <c r="F323" s="18"/>
      <c r="G323" s="121">
        <v>82473</v>
      </c>
      <c r="H323" s="121">
        <v>86546</v>
      </c>
      <c r="I323" s="121">
        <v>72793</v>
      </c>
      <c r="J323" s="121">
        <v>78763</v>
      </c>
      <c r="K323" s="122">
        <v>78899</v>
      </c>
      <c r="L323" s="122">
        <v>84362</v>
      </c>
      <c r="M323" s="122">
        <v>75568</v>
      </c>
      <c r="N323" s="122">
        <v>64626</v>
      </c>
      <c r="O323" s="122">
        <v>59691</v>
      </c>
      <c r="P323" s="122">
        <v>71248</v>
      </c>
      <c r="Q323" s="122">
        <v>67026</v>
      </c>
      <c r="R323" s="122">
        <v>62687</v>
      </c>
      <c r="S323" s="122">
        <v>66216</v>
      </c>
      <c r="T323" s="122">
        <v>62662</v>
      </c>
      <c r="U323" s="122">
        <v>62547</v>
      </c>
      <c r="V323" s="122">
        <v>68846</v>
      </c>
      <c r="W323" s="89">
        <v>70129</v>
      </c>
    </row>
    <row r="324" spans="1:23" ht="12" customHeight="1">
      <c r="A324" s="49"/>
      <c r="B324" s="50"/>
      <c r="C324" s="46"/>
      <c r="D324" s="40"/>
      <c r="E324" s="16" t="s">
        <v>4</v>
      </c>
      <c r="F324" s="18"/>
      <c r="G324" s="121">
        <v>66996</v>
      </c>
      <c r="H324" s="121">
        <v>60939</v>
      </c>
      <c r="I324" s="121">
        <v>55357</v>
      </c>
      <c r="J324" s="121">
        <v>50181</v>
      </c>
      <c r="K324" s="122">
        <v>40212</v>
      </c>
      <c r="L324" s="122">
        <v>47221</v>
      </c>
      <c r="M324" s="122">
        <v>39088</v>
      </c>
      <c r="N324" s="122">
        <v>34554</v>
      </c>
      <c r="O324" s="122">
        <v>33188</v>
      </c>
      <c r="P324" s="122">
        <v>43294</v>
      </c>
      <c r="Q324" s="122">
        <v>44029</v>
      </c>
      <c r="R324" s="122">
        <v>32371</v>
      </c>
      <c r="S324" s="122">
        <v>35438</v>
      </c>
      <c r="T324" s="122">
        <v>38870</v>
      </c>
      <c r="U324" s="122">
        <v>38631</v>
      </c>
      <c r="V324" s="122">
        <v>40069</v>
      </c>
      <c r="W324" s="89">
        <v>42757</v>
      </c>
    </row>
    <row r="325" spans="1:23" ht="12" customHeight="1">
      <c r="A325" s="49"/>
      <c r="B325" s="50"/>
      <c r="C325" s="46"/>
      <c r="D325" s="40"/>
      <c r="E325" s="16" t="s">
        <v>5</v>
      </c>
      <c r="F325" s="18"/>
      <c r="G325" s="121">
        <v>34876</v>
      </c>
      <c r="H325" s="121">
        <v>30868</v>
      </c>
      <c r="I325" s="121">
        <v>28470</v>
      </c>
      <c r="J325" s="121">
        <v>26381</v>
      </c>
      <c r="K325" s="122">
        <v>28472</v>
      </c>
      <c r="L325" s="122">
        <v>32940</v>
      </c>
      <c r="M325" s="122">
        <v>26578</v>
      </c>
      <c r="N325" s="122">
        <v>22320</v>
      </c>
      <c r="O325" s="122">
        <v>23380</v>
      </c>
      <c r="P325" s="122">
        <v>26217</v>
      </c>
      <c r="Q325" s="122">
        <v>25179</v>
      </c>
      <c r="R325" s="122">
        <v>23123</v>
      </c>
      <c r="S325" s="122">
        <v>25491</v>
      </c>
      <c r="T325" s="122">
        <v>25260</v>
      </c>
      <c r="U325" s="122">
        <v>29647</v>
      </c>
      <c r="V325" s="122">
        <v>33942</v>
      </c>
      <c r="W325" s="89">
        <v>36787</v>
      </c>
    </row>
    <row r="326" spans="1:23" ht="12" customHeight="1">
      <c r="A326" s="49"/>
      <c r="B326" s="50"/>
      <c r="C326" s="46"/>
      <c r="D326" s="40"/>
      <c r="E326" s="16" t="s">
        <v>1</v>
      </c>
      <c r="F326" s="18"/>
      <c r="G326" s="121">
        <v>51225</v>
      </c>
      <c r="H326" s="121">
        <v>31193</v>
      </c>
      <c r="I326" s="121">
        <v>36055</v>
      </c>
      <c r="J326" s="121">
        <v>38077</v>
      </c>
      <c r="K326" s="122">
        <v>33652</v>
      </c>
      <c r="L326" s="122">
        <v>44241</v>
      </c>
      <c r="M326" s="122">
        <v>40896</v>
      </c>
      <c r="N326" s="122">
        <v>44088</v>
      </c>
      <c r="O326" s="122">
        <v>50212</v>
      </c>
      <c r="P326" s="122">
        <v>52918</v>
      </c>
      <c r="Q326" s="122">
        <v>62500</v>
      </c>
      <c r="R326" s="122">
        <v>57355</v>
      </c>
      <c r="S326" s="122">
        <v>96202</v>
      </c>
      <c r="T326" s="122">
        <v>117658</v>
      </c>
      <c r="U326" s="122">
        <v>108850</v>
      </c>
      <c r="V326" s="122">
        <v>123516</v>
      </c>
      <c r="W326" s="89">
        <v>130418</v>
      </c>
    </row>
    <row r="327" spans="1:23" ht="12" customHeight="1">
      <c r="A327" s="49"/>
      <c r="B327" s="50"/>
      <c r="C327" s="46"/>
      <c r="D327" s="40"/>
      <c r="E327" s="16"/>
      <c r="F327" s="18"/>
      <c r="G327" s="120"/>
      <c r="H327" s="120"/>
      <c r="I327" s="120"/>
      <c r="J327" s="120"/>
      <c r="K327" s="112"/>
      <c r="L327" s="112"/>
      <c r="M327" s="112"/>
      <c r="N327" s="112"/>
      <c r="O327" s="112"/>
      <c r="P327" s="112"/>
      <c r="Q327" s="112"/>
      <c r="R327" s="112"/>
      <c r="S327" s="112"/>
      <c r="T327" s="112"/>
      <c r="U327" s="112"/>
      <c r="V327" s="112"/>
      <c r="W327" s="89"/>
    </row>
    <row r="328" spans="1:23" ht="12" customHeight="1">
      <c r="A328" s="49"/>
      <c r="B328" s="50" t="s">
        <v>191</v>
      </c>
      <c r="C328" s="46"/>
      <c r="D328" s="40"/>
      <c r="E328" s="16" t="s">
        <v>0</v>
      </c>
      <c r="F328" s="18"/>
      <c r="G328" s="121">
        <v>420034</v>
      </c>
      <c r="H328" s="121">
        <v>402765</v>
      </c>
      <c r="I328" s="121">
        <v>404761</v>
      </c>
      <c r="J328" s="121">
        <v>406236</v>
      </c>
      <c r="K328" s="122">
        <v>383535</v>
      </c>
      <c r="L328" s="122">
        <v>444564</v>
      </c>
      <c r="M328" s="122">
        <v>420255</v>
      </c>
      <c r="N328" s="122">
        <v>340785</v>
      </c>
      <c r="O328" s="122">
        <v>365532</v>
      </c>
      <c r="P328" s="122">
        <v>452924</v>
      </c>
      <c r="Q328" s="122">
        <v>404147</v>
      </c>
      <c r="R328" s="122">
        <v>359680</v>
      </c>
      <c r="S328" s="122">
        <v>435269</v>
      </c>
      <c r="T328" s="122">
        <v>578319</v>
      </c>
      <c r="U328" s="122">
        <v>632028</v>
      </c>
      <c r="V328" s="122">
        <v>607351</v>
      </c>
      <c r="W328" s="89">
        <v>551010</v>
      </c>
    </row>
    <row r="329" spans="1:23" ht="12" customHeight="1">
      <c r="A329" s="49"/>
      <c r="B329" s="50"/>
      <c r="C329" s="46"/>
      <c r="D329" s="40"/>
      <c r="E329" s="16" t="s">
        <v>2</v>
      </c>
      <c r="F329" s="18"/>
      <c r="G329" s="121">
        <v>142925</v>
      </c>
      <c r="H329" s="121">
        <v>145512</v>
      </c>
      <c r="I329" s="121">
        <v>150061</v>
      </c>
      <c r="J329" s="121">
        <v>147482</v>
      </c>
      <c r="K329" s="122">
        <v>133653</v>
      </c>
      <c r="L329" s="122">
        <v>164013</v>
      </c>
      <c r="M329" s="122">
        <v>170815</v>
      </c>
      <c r="N329" s="122">
        <v>160615</v>
      </c>
      <c r="O329" s="122">
        <v>175404</v>
      </c>
      <c r="P329" s="122">
        <v>192977</v>
      </c>
      <c r="Q329" s="122">
        <v>166831</v>
      </c>
      <c r="R329" s="122">
        <v>165579</v>
      </c>
      <c r="S329" s="122">
        <v>142045</v>
      </c>
      <c r="T329" s="122">
        <v>168987</v>
      </c>
      <c r="U329" s="122">
        <v>191555</v>
      </c>
      <c r="V329" s="122">
        <v>221596</v>
      </c>
      <c r="W329" s="89">
        <v>185682</v>
      </c>
    </row>
    <row r="330" spans="1:23" ht="12" customHeight="1">
      <c r="A330" s="49"/>
      <c r="B330" s="50"/>
      <c r="C330" s="46"/>
      <c r="D330" s="40"/>
      <c r="E330" s="16" t="s">
        <v>3</v>
      </c>
      <c r="F330" s="18"/>
      <c r="G330" s="121">
        <v>79393</v>
      </c>
      <c r="H330" s="121">
        <v>72877</v>
      </c>
      <c r="I330" s="121">
        <v>75107</v>
      </c>
      <c r="J330" s="121">
        <v>78345</v>
      </c>
      <c r="K330" s="122">
        <v>74947</v>
      </c>
      <c r="L330" s="122">
        <v>80550</v>
      </c>
      <c r="M330" s="122">
        <v>71820</v>
      </c>
      <c r="N330" s="122">
        <v>59413</v>
      </c>
      <c r="O330" s="122">
        <v>58915</v>
      </c>
      <c r="P330" s="122">
        <v>75161</v>
      </c>
      <c r="Q330" s="122">
        <v>71604</v>
      </c>
      <c r="R330" s="122">
        <v>64364</v>
      </c>
      <c r="S330" s="122">
        <v>57154</v>
      </c>
      <c r="T330" s="122">
        <v>73533</v>
      </c>
      <c r="U330" s="122">
        <v>81423</v>
      </c>
      <c r="V330" s="122">
        <v>88042</v>
      </c>
      <c r="W330" s="89">
        <v>91321</v>
      </c>
    </row>
    <row r="331" spans="1:23" ht="12" customHeight="1">
      <c r="A331" s="49"/>
      <c r="B331" s="50"/>
      <c r="C331" s="46"/>
      <c r="D331" s="40"/>
      <c r="E331" s="16" t="s">
        <v>4</v>
      </c>
      <c r="F331" s="18"/>
      <c r="G331" s="121">
        <v>60527</v>
      </c>
      <c r="H331" s="121">
        <v>56808</v>
      </c>
      <c r="I331" s="121">
        <v>51899</v>
      </c>
      <c r="J331" s="121">
        <v>50131</v>
      </c>
      <c r="K331" s="122">
        <v>41925</v>
      </c>
      <c r="L331" s="122">
        <v>50331</v>
      </c>
      <c r="M331" s="122">
        <v>51658</v>
      </c>
      <c r="N331" s="122">
        <v>38182</v>
      </c>
      <c r="O331" s="122">
        <v>37130</v>
      </c>
      <c r="P331" s="122">
        <v>53275</v>
      </c>
      <c r="Q331" s="122">
        <v>50988</v>
      </c>
      <c r="R331" s="122">
        <v>37526</v>
      </c>
      <c r="S331" s="122">
        <v>38119</v>
      </c>
      <c r="T331" s="122">
        <v>49190</v>
      </c>
      <c r="U331" s="122">
        <v>47175</v>
      </c>
      <c r="V331" s="122">
        <v>52416</v>
      </c>
      <c r="W331" s="89">
        <v>46534</v>
      </c>
    </row>
    <row r="332" spans="1:23" ht="12" customHeight="1">
      <c r="A332" s="49"/>
      <c r="B332" s="50"/>
      <c r="C332" s="46"/>
      <c r="D332" s="40"/>
      <c r="E332" s="16" t="s">
        <v>5</v>
      </c>
      <c r="F332" s="18"/>
      <c r="G332" s="121">
        <v>51699</v>
      </c>
      <c r="H332" s="121">
        <v>48252</v>
      </c>
      <c r="I332" s="121">
        <v>45287</v>
      </c>
      <c r="J332" s="121">
        <v>44209</v>
      </c>
      <c r="K332" s="122">
        <v>42123</v>
      </c>
      <c r="L332" s="122">
        <v>45161</v>
      </c>
      <c r="M332" s="122">
        <v>40727</v>
      </c>
      <c r="N332" s="122">
        <v>35344</v>
      </c>
      <c r="O332" s="122">
        <v>43584</v>
      </c>
      <c r="P332" s="122">
        <v>75602</v>
      </c>
      <c r="Q332" s="122">
        <v>62920</v>
      </c>
      <c r="R332" s="122">
        <v>49955</v>
      </c>
      <c r="S332" s="122">
        <v>57656</v>
      </c>
      <c r="T332" s="122">
        <v>68975</v>
      </c>
      <c r="U332" s="122">
        <v>79048</v>
      </c>
      <c r="V332" s="122">
        <v>69080</v>
      </c>
      <c r="W332" s="89">
        <v>79165</v>
      </c>
    </row>
    <row r="333" spans="1:23" ht="12" customHeight="1">
      <c r="A333" s="49"/>
      <c r="B333" s="50"/>
      <c r="C333" s="46"/>
      <c r="D333" s="40"/>
      <c r="E333" s="16" t="s">
        <v>1</v>
      </c>
      <c r="F333" s="18"/>
      <c r="G333" s="121">
        <v>85491</v>
      </c>
      <c r="H333" s="121">
        <v>79316</v>
      </c>
      <c r="I333" s="121">
        <v>82407</v>
      </c>
      <c r="J333" s="121">
        <v>86069</v>
      </c>
      <c r="K333" s="122">
        <v>90886</v>
      </c>
      <c r="L333" s="122">
        <v>104509</v>
      </c>
      <c r="M333" s="122">
        <v>85234</v>
      </c>
      <c r="N333" s="122">
        <v>47231</v>
      </c>
      <c r="O333" s="122">
        <v>50500</v>
      </c>
      <c r="P333" s="122">
        <v>55909</v>
      </c>
      <c r="Q333" s="122">
        <v>51803</v>
      </c>
      <c r="R333" s="122">
        <v>42256</v>
      </c>
      <c r="S333" s="122">
        <v>140296</v>
      </c>
      <c r="T333" s="122">
        <v>217634</v>
      </c>
      <c r="U333" s="122">
        <v>232827</v>
      </c>
      <c r="V333" s="122">
        <v>176218</v>
      </c>
      <c r="W333" s="89">
        <v>148308</v>
      </c>
    </row>
    <row r="334" spans="1:23" ht="12" customHeight="1">
      <c r="A334" s="49"/>
      <c r="B334" s="50"/>
      <c r="C334" s="46"/>
      <c r="D334" s="40"/>
      <c r="E334" s="16"/>
      <c r="F334" s="18"/>
      <c r="G334" s="120"/>
      <c r="H334" s="120"/>
      <c r="I334" s="120"/>
      <c r="J334" s="120"/>
      <c r="K334" s="112"/>
      <c r="L334" s="112"/>
      <c r="M334" s="112"/>
      <c r="N334" s="112"/>
      <c r="O334" s="112"/>
      <c r="P334" s="112"/>
      <c r="Q334" s="112"/>
      <c r="R334" s="112"/>
      <c r="S334" s="112"/>
      <c r="T334" s="112"/>
      <c r="U334" s="112"/>
      <c r="V334" s="112"/>
      <c r="W334" s="89"/>
    </row>
    <row r="335" spans="1:23" ht="12" customHeight="1">
      <c r="A335" s="49"/>
      <c r="B335" s="50" t="s">
        <v>192</v>
      </c>
      <c r="C335" s="46"/>
      <c r="D335" s="40"/>
      <c r="E335" s="16" t="s">
        <v>0</v>
      </c>
      <c r="F335" s="18"/>
      <c r="G335" s="121">
        <v>316469</v>
      </c>
      <c r="H335" s="121">
        <v>307244</v>
      </c>
      <c r="I335" s="121">
        <v>301243</v>
      </c>
      <c r="J335" s="121">
        <v>277820</v>
      </c>
      <c r="K335" s="122">
        <v>254414</v>
      </c>
      <c r="L335" s="122">
        <v>273944</v>
      </c>
      <c r="M335" s="122">
        <v>259073</v>
      </c>
      <c r="N335" s="122">
        <v>243147</v>
      </c>
      <c r="O335" s="122">
        <v>263365</v>
      </c>
      <c r="P335" s="122">
        <v>297375</v>
      </c>
      <c r="Q335" s="122">
        <v>282476</v>
      </c>
      <c r="R335" s="122">
        <v>248367</v>
      </c>
      <c r="S335" s="122">
        <v>254780</v>
      </c>
      <c r="T335" s="122">
        <v>266975</v>
      </c>
      <c r="U335" s="122">
        <v>278405</v>
      </c>
      <c r="V335" s="122">
        <v>296614</v>
      </c>
      <c r="W335" s="89">
        <v>315100</v>
      </c>
    </row>
    <row r="336" spans="1:23" ht="12" customHeight="1">
      <c r="A336" s="49"/>
      <c r="B336" s="50"/>
      <c r="C336" s="46"/>
      <c r="D336" s="40"/>
      <c r="E336" s="16" t="s">
        <v>2</v>
      </c>
      <c r="F336" s="18"/>
      <c r="G336" s="121">
        <v>122959</v>
      </c>
      <c r="H336" s="121">
        <v>107862</v>
      </c>
      <c r="I336" s="121">
        <v>101676</v>
      </c>
      <c r="J336" s="121">
        <v>103217</v>
      </c>
      <c r="K336" s="122">
        <v>82781</v>
      </c>
      <c r="L336" s="122">
        <v>95291</v>
      </c>
      <c r="M336" s="122">
        <v>104439</v>
      </c>
      <c r="N336" s="122">
        <v>100917</v>
      </c>
      <c r="O336" s="122">
        <v>102364</v>
      </c>
      <c r="P336" s="122">
        <v>92468</v>
      </c>
      <c r="Q336" s="122">
        <v>97192</v>
      </c>
      <c r="R336" s="122">
        <v>96986</v>
      </c>
      <c r="S336" s="122">
        <v>90341</v>
      </c>
      <c r="T336" s="122">
        <v>95371</v>
      </c>
      <c r="U336" s="122">
        <v>91674</v>
      </c>
      <c r="V336" s="122">
        <v>98335</v>
      </c>
      <c r="W336" s="89">
        <v>100042</v>
      </c>
    </row>
    <row r="337" spans="1:23" ht="12" customHeight="1">
      <c r="A337" s="49"/>
      <c r="B337" s="50"/>
      <c r="C337" s="46"/>
      <c r="D337" s="40"/>
      <c r="E337" s="16" t="s">
        <v>3</v>
      </c>
      <c r="F337" s="18"/>
      <c r="G337" s="121">
        <v>75718</v>
      </c>
      <c r="H337" s="121">
        <v>72732</v>
      </c>
      <c r="I337" s="121">
        <v>79511</v>
      </c>
      <c r="J337" s="121">
        <v>74699</v>
      </c>
      <c r="K337" s="122">
        <v>69740</v>
      </c>
      <c r="L337" s="122">
        <v>76015</v>
      </c>
      <c r="M337" s="122">
        <v>68165</v>
      </c>
      <c r="N337" s="122">
        <v>65849</v>
      </c>
      <c r="O337" s="122">
        <v>65761</v>
      </c>
      <c r="P337" s="122">
        <v>83240</v>
      </c>
      <c r="Q337" s="122">
        <v>84431</v>
      </c>
      <c r="R337" s="122">
        <v>58689</v>
      </c>
      <c r="S337" s="122">
        <v>65665</v>
      </c>
      <c r="T337" s="122">
        <v>66348</v>
      </c>
      <c r="U337" s="122">
        <v>64019</v>
      </c>
      <c r="V337" s="122">
        <v>65838</v>
      </c>
      <c r="W337" s="89">
        <v>72719</v>
      </c>
    </row>
    <row r="338" spans="1:23" ht="12" customHeight="1">
      <c r="A338" s="49"/>
      <c r="B338" s="50"/>
      <c r="C338" s="46"/>
      <c r="D338" s="40"/>
      <c r="E338" s="16" t="s">
        <v>4</v>
      </c>
      <c r="F338" s="18"/>
      <c r="G338" s="121">
        <v>49377</v>
      </c>
      <c r="H338" s="121">
        <v>43596</v>
      </c>
      <c r="I338" s="121">
        <v>43676</v>
      </c>
      <c r="J338" s="121">
        <v>39445</v>
      </c>
      <c r="K338" s="122">
        <v>39479</v>
      </c>
      <c r="L338" s="122">
        <v>39351</v>
      </c>
      <c r="M338" s="122">
        <v>33679</v>
      </c>
      <c r="N338" s="122">
        <v>27318</v>
      </c>
      <c r="O338" s="122">
        <v>26232</v>
      </c>
      <c r="P338" s="122">
        <v>29897</v>
      </c>
      <c r="Q338" s="122">
        <v>26665</v>
      </c>
      <c r="R338" s="122">
        <v>26967</v>
      </c>
      <c r="S338" s="122">
        <v>28512</v>
      </c>
      <c r="T338" s="122">
        <v>29826</v>
      </c>
      <c r="U338" s="122">
        <v>36058</v>
      </c>
      <c r="V338" s="122">
        <v>36709</v>
      </c>
      <c r="W338" s="89">
        <v>39843</v>
      </c>
    </row>
    <row r="339" spans="1:23" ht="12" customHeight="1">
      <c r="A339" s="49"/>
      <c r="B339" s="50"/>
      <c r="C339" s="46"/>
      <c r="D339" s="40"/>
      <c r="E339" s="16" t="s">
        <v>5</v>
      </c>
      <c r="F339" s="18"/>
      <c r="G339" s="121">
        <v>35988</v>
      </c>
      <c r="H339" s="121">
        <v>35427</v>
      </c>
      <c r="I339" s="121">
        <v>37786</v>
      </c>
      <c r="J339" s="121">
        <v>33726</v>
      </c>
      <c r="K339" s="122">
        <v>33034</v>
      </c>
      <c r="L339" s="122">
        <v>31892</v>
      </c>
      <c r="M339" s="122">
        <v>26016</v>
      </c>
      <c r="N339" s="122">
        <v>20707</v>
      </c>
      <c r="O339" s="122">
        <v>25292</v>
      </c>
      <c r="P339" s="122">
        <v>38654</v>
      </c>
      <c r="Q339" s="122">
        <v>32487</v>
      </c>
      <c r="R339" s="122">
        <v>33811</v>
      </c>
      <c r="S339" s="122">
        <v>43577</v>
      </c>
      <c r="T339" s="122">
        <v>36348</v>
      </c>
      <c r="U339" s="122">
        <v>39215</v>
      </c>
      <c r="V339" s="122">
        <v>47634</v>
      </c>
      <c r="W339" s="89">
        <v>47925</v>
      </c>
    </row>
    <row r="340" spans="1:23" ht="12" customHeight="1">
      <c r="A340" s="49"/>
      <c r="B340" s="50"/>
      <c r="C340" s="46"/>
      <c r="D340" s="40"/>
      <c r="E340" s="16" t="s">
        <v>1</v>
      </c>
      <c r="F340" s="18"/>
      <c r="G340" s="121">
        <v>32427</v>
      </c>
      <c r="H340" s="121">
        <v>47625</v>
      </c>
      <c r="I340" s="121">
        <v>38595</v>
      </c>
      <c r="J340" s="121">
        <v>26733</v>
      </c>
      <c r="K340" s="122">
        <v>29380</v>
      </c>
      <c r="L340" s="122">
        <v>31395</v>
      </c>
      <c r="M340" s="122">
        <v>26775</v>
      </c>
      <c r="N340" s="122">
        <v>28356</v>
      </c>
      <c r="O340" s="122">
        <v>43717</v>
      </c>
      <c r="P340" s="122">
        <v>53116</v>
      </c>
      <c r="Q340" s="122">
        <v>41702</v>
      </c>
      <c r="R340" s="122">
        <v>31914</v>
      </c>
      <c r="S340" s="122">
        <v>26685</v>
      </c>
      <c r="T340" s="122">
        <v>39083</v>
      </c>
      <c r="U340" s="122">
        <v>47440</v>
      </c>
      <c r="V340" s="122">
        <v>48098</v>
      </c>
      <c r="W340" s="89">
        <v>54571</v>
      </c>
    </row>
    <row r="341" spans="1:23" ht="12" customHeight="1">
      <c r="A341" s="49"/>
      <c r="B341" s="50"/>
      <c r="C341" s="46"/>
      <c r="D341" s="40"/>
      <c r="E341" s="16"/>
      <c r="F341" s="18"/>
      <c r="G341" s="120"/>
      <c r="H341" s="120"/>
      <c r="I341" s="120"/>
      <c r="J341" s="120"/>
      <c r="K341" s="112"/>
      <c r="L341" s="112"/>
      <c r="M341" s="112"/>
      <c r="N341" s="112"/>
      <c r="O341" s="112"/>
      <c r="P341" s="112"/>
      <c r="Q341" s="112"/>
      <c r="R341" s="112"/>
      <c r="S341" s="112"/>
      <c r="T341" s="112"/>
      <c r="U341" s="112"/>
      <c r="V341" s="112"/>
      <c r="W341" s="89"/>
    </row>
    <row r="342" spans="1:23" ht="12" customHeight="1">
      <c r="A342" s="49"/>
      <c r="B342" s="50" t="s">
        <v>227</v>
      </c>
      <c r="C342" s="46"/>
      <c r="D342" s="40"/>
      <c r="E342" s="16" t="s">
        <v>0</v>
      </c>
      <c r="F342" s="18"/>
      <c r="G342" s="121">
        <v>367314</v>
      </c>
      <c r="H342" s="121">
        <v>344702</v>
      </c>
      <c r="I342" s="121">
        <v>340933</v>
      </c>
      <c r="J342" s="121">
        <v>285292</v>
      </c>
      <c r="K342" s="122">
        <v>283314</v>
      </c>
      <c r="L342" s="122">
        <v>292972</v>
      </c>
      <c r="M342" s="122">
        <v>279703</v>
      </c>
      <c r="N342" s="122">
        <v>249057</v>
      </c>
      <c r="O342" s="122">
        <v>240943</v>
      </c>
      <c r="P342" s="122">
        <v>293008</v>
      </c>
      <c r="Q342" s="122">
        <v>291396</v>
      </c>
      <c r="R342" s="122">
        <v>228248</v>
      </c>
      <c r="S342" s="122">
        <v>240883</v>
      </c>
      <c r="T342" s="122">
        <v>259832</v>
      </c>
      <c r="U342" s="122">
        <v>246510</v>
      </c>
      <c r="V342" s="122">
        <v>273643</v>
      </c>
      <c r="W342" s="89">
        <v>295393</v>
      </c>
    </row>
    <row r="343" spans="1:23" ht="12" customHeight="1">
      <c r="A343" s="49"/>
      <c r="B343" s="50"/>
      <c r="C343" s="46"/>
      <c r="D343" s="40"/>
      <c r="E343" s="16" t="s">
        <v>2</v>
      </c>
      <c r="F343" s="18"/>
      <c r="G343" s="121">
        <v>137938</v>
      </c>
      <c r="H343" s="121">
        <v>103748</v>
      </c>
      <c r="I343" s="121">
        <v>92510</v>
      </c>
      <c r="J343" s="121">
        <v>91050</v>
      </c>
      <c r="K343" s="122">
        <v>91552</v>
      </c>
      <c r="L343" s="122">
        <v>96208</v>
      </c>
      <c r="M343" s="122">
        <v>87882</v>
      </c>
      <c r="N343" s="122">
        <v>83694</v>
      </c>
      <c r="O343" s="122">
        <v>78549</v>
      </c>
      <c r="P343" s="122">
        <v>95884</v>
      </c>
      <c r="Q343" s="122">
        <v>98952</v>
      </c>
      <c r="R343" s="122">
        <v>79988</v>
      </c>
      <c r="S343" s="122">
        <v>77420</v>
      </c>
      <c r="T343" s="122">
        <v>73639</v>
      </c>
      <c r="U343" s="122">
        <v>71838</v>
      </c>
      <c r="V343" s="122">
        <v>86218</v>
      </c>
      <c r="W343" s="89">
        <v>92638</v>
      </c>
    </row>
    <row r="344" spans="1:23" ht="12" customHeight="1">
      <c r="A344" s="49"/>
      <c r="B344" s="50"/>
      <c r="C344" s="46"/>
      <c r="D344" s="40"/>
      <c r="E344" s="16" t="s">
        <v>3</v>
      </c>
      <c r="F344" s="18"/>
      <c r="G344" s="121">
        <v>78956</v>
      </c>
      <c r="H344" s="121">
        <v>68867</v>
      </c>
      <c r="I344" s="121">
        <v>68399</v>
      </c>
      <c r="J344" s="121">
        <v>67072</v>
      </c>
      <c r="K344" s="122">
        <v>75161</v>
      </c>
      <c r="L344" s="122">
        <v>80352</v>
      </c>
      <c r="M344" s="122">
        <v>76512</v>
      </c>
      <c r="N344" s="122">
        <v>73107</v>
      </c>
      <c r="O344" s="122">
        <v>74929</v>
      </c>
      <c r="P344" s="122">
        <v>79900</v>
      </c>
      <c r="Q344" s="122">
        <v>79259</v>
      </c>
      <c r="R344" s="122">
        <v>62581</v>
      </c>
      <c r="S344" s="122">
        <v>71535</v>
      </c>
      <c r="T344" s="122">
        <v>67041</v>
      </c>
      <c r="U344" s="122">
        <v>66782</v>
      </c>
      <c r="V344" s="122">
        <v>67648</v>
      </c>
      <c r="W344" s="89">
        <v>71074</v>
      </c>
    </row>
    <row r="345" spans="1:23" ht="12" customHeight="1">
      <c r="A345" s="49"/>
      <c r="B345" s="50"/>
      <c r="C345" s="46"/>
      <c r="D345" s="40"/>
      <c r="E345" s="16" t="s">
        <v>4</v>
      </c>
      <c r="F345" s="18"/>
      <c r="G345" s="121">
        <v>72902</v>
      </c>
      <c r="H345" s="121">
        <v>62420</v>
      </c>
      <c r="I345" s="121">
        <v>56435</v>
      </c>
      <c r="J345" s="121">
        <v>50136</v>
      </c>
      <c r="K345" s="122">
        <v>50067</v>
      </c>
      <c r="L345" s="122">
        <v>55154</v>
      </c>
      <c r="M345" s="122">
        <v>46579</v>
      </c>
      <c r="N345" s="122">
        <v>38229</v>
      </c>
      <c r="O345" s="122">
        <v>34234</v>
      </c>
      <c r="P345" s="122">
        <v>49370</v>
      </c>
      <c r="Q345" s="122">
        <v>49667</v>
      </c>
      <c r="R345" s="122">
        <v>35044</v>
      </c>
      <c r="S345" s="122">
        <v>33489</v>
      </c>
      <c r="T345" s="122">
        <v>48777</v>
      </c>
      <c r="U345" s="122">
        <v>42250</v>
      </c>
      <c r="V345" s="122">
        <v>41963</v>
      </c>
      <c r="W345" s="89">
        <v>38736</v>
      </c>
    </row>
    <row r="346" spans="1:23" ht="12" customHeight="1">
      <c r="A346" s="49"/>
      <c r="B346" s="50"/>
      <c r="C346" s="46"/>
      <c r="D346" s="40"/>
      <c r="E346" s="16" t="s">
        <v>5</v>
      </c>
      <c r="F346" s="18"/>
      <c r="G346" s="121">
        <v>29451</v>
      </c>
      <c r="H346" s="121">
        <v>32640</v>
      </c>
      <c r="I346" s="121">
        <v>41941</v>
      </c>
      <c r="J346" s="121">
        <v>38214</v>
      </c>
      <c r="K346" s="122">
        <v>33884</v>
      </c>
      <c r="L346" s="122">
        <v>36300</v>
      </c>
      <c r="M346" s="122">
        <v>32368</v>
      </c>
      <c r="N346" s="122">
        <v>26052</v>
      </c>
      <c r="O346" s="122">
        <v>28752</v>
      </c>
      <c r="P346" s="122">
        <v>41836</v>
      </c>
      <c r="Q346" s="122">
        <v>31319</v>
      </c>
      <c r="R346" s="122">
        <v>25772</v>
      </c>
      <c r="S346" s="122">
        <v>29051</v>
      </c>
      <c r="T346" s="122">
        <v>29393</v>
      </c>
      <c r="U346" s="122">
        <v>31411</v>
      </c>
      <c r="V346" s="122">
        <v>34799</v>
      </c>
      <c r="W346" s="89">
        <v>44472</v>
      </c>
    </row>
    <row r="347" spans="1:23" ht="12" customHeight="1">
      <c r="A347" s="49"/>
      <c r="B347" s="50"/>
      <c r="C347" s="46"/>
      <c r="D347" s="40"/>
      <c r="E347" s="16" t="s">
        <v>1</v>
      </c>
      <c r="F347" s="18"/>
      <c r="G347" s="121">
        <v>48067</v>
      </c>
      <c r="H347" s="121">
        <v>77026</v>
      </c>
      <c r="I347" s="121">
        <v>81647</v>
      </c>
      <c r="J347" s="121">
        <v>38820</v>
      </c>
      <c r="K347" s="122">
        <v>32651</v>
      </c>
      <c r="L347" s="122">
        <v>24959</v>
      </c>
      <c r="M347" s="122">
        <v>36363</v>
      </c>
      <c r="N347" s="122">
        <v>27976</v>
      </c>
      <c r="O347" s="122">
        <v>24480</v>
      </c>
      <c r="P347" s="122">
        <v>26017</v>
      </c>
      <c r="Q347" s="122">
        <v>32199</v>
      </c>
      <c r="R347" s="122">
        <v>24862</v>
      </c>
      <c r="S347" s="122">
        <v>29387</v>
      </c>
      <c r="T347" s="122">
        <v>40982</v>
      </c>
      <c r="U347" s="122">
        <v>34229</v>
      </c>
      <c r="V347" s="122">
        <v>43015</v>
      </c>
      <c r="W347" s="89">
        <v>48474</v>
      </c>
    </row>
    <row r="348" spans="1:23" ht="12" customHeight="1">
      <c r="A348" s="49"/>
      <c r="B348" s="50"/>
      <c r="C348" s="46"/>
      <c r="D348" s="40"/>
      <c r="E348" s="16"/>
      <c r="F348" s="18"/>
      <c r="G348" s="120"/>
      <c r="H348" s="120"/>
      <c r="I348" s="120"/>
      <c r="J348" s="120"/>
      <c r="K348" s="112"/>
      <c r="L348" s="112"/>
      <c r="M348" s="112"/>
      <c r="N348" s="112"/>
      <c r="O348" s="112"/>
      <c r="P348" s="112"/>
      <c r="Q348" s="112"/>
      <c r="R348" s="112"/>
      <c r="S348" s="112"/>
      <c r="T348" s="112"/>
      <c r="U348" s="112"/>
      <c r="V348" s="112"/>
      <c r="W348" s="89"/>
    </row>
    <row r="349" spans="1:23" ht="12" customHeight="1">
      <c r="A349" s="49"/>
      <c r="B349" s="50" t="s">
        <v>228</v>
      </c>
      <c r="C349" s="46"/>
      <c r="D349" s="40"/>
      <c r="E349" s="16" t="s">
        <v>0</v>
      </c>
      <c r="F349" s="18"/>
      <c r="G349" s="121">
        <v>526627</v>
      </c>
      <c r="H349" s="121">
        <v>488392</v>
      </c>
      <c r="I349" s="121">
        <v>486160</v>
      </c>
      <c r="J349" s="121">
        <v>444248</v>
      </c>
      <c r="K349" s="122">
        <v>415245</v>
      </c>
      <c r="L349" s="122">
        <v>465443</v>
      </c>
      <c r="M349" s="122">
        <v>424305</v>
      </c>
      <c r="N349" s="122">
        <v>410371</v>
      </c>
      <c r="O349" s="122">
        <v>403480</v>
      </c>
      <c r="P349" s="122">
        <v>451457</v>
      </c>
      <c r="Q349" s="122">
        <v>443086</v>
      </c>
      <c r="R349" s="122">
        <v>382790</v>
      </c>
      <c r="S349" s="122">
        <v>383182</v>
      </c>
      <c r="T349" s="122">
        <v>407640</v>
      </c>
      <c r="U349" s="122">
        <v>379965</v>
      </c>
      <c r="V349" s="122">
        <v>419931</v>
      </c>
      <c r="W349" s="89">
        <v>465114</v>
      </c>
    </row>
    <row r="350" spans="1:23" ht="12" customHeight="1">
      <c r="A350" s="49"/>
      <c r="B350" s="50"/>
      <c r="C350" s="46"/>
      <c r="D350" s="40"/>
      <c r="E350" s="16" t="s">
        <v>2</v>
      </c>
      <c r="F350" s="18"/>
      <c r="G350" s="121">
        <v>178715</v>
      </c>
      <c r="H350" s="121">
        <v>171964</v>
      </c>
      <c r="I350" s="121">
        <v>161395</v>
      </c>
      <c r="J350" s="121">
        <v>149768</v>
      </c>
      <c r="K350" s="122">
        <v>153848</v>
      </c>
      <c r="L350" s="122">
        <v>165247</v>
      </c>
      <c r="M350" s="122">
        <v>166860</v>
      </c>
      <c r="N350" s="122">
        <v>166011</v>
      </c>
      <c r="O350" s="122">
        <v>156718</v>
      </c>
      <c r="P350" s="122">
        <v>160588</v>
      </c>
      <c r="Q350" s="122">
        <v>173920</v>
      </c>
      <c r="R350" s="122">
        <v>146054</v>
      </c>
      <c r="S350" s="122">
        <v>135075</v>
      </c>
      <c r="T350" s="122">
        <v>149345</v>
      </c>
      <c r="U350" s="122">
        <v>141531</v>
      </c>
      <c r="V350" s="122">
        <v>163828</v>
      </c>
      <c r="W350" s="89">
        <v>167511</v>
      </c>
    </row>
    <row r="351" spans="1:23" ht="12" customHeight="1">
      <c r="A351" s="49"/>
      <c r="B351" s="50"/>
      <c r="C351" s="46"/>
      <c r="D351" s="40"/>
      <c r="E351" s="16" t="s">
        <v>3</v>
      </c>
      <c r="F351" s="18"/>
      <c r="G351" s="121">
        <v>135479</v>
      </c>
      <c r="H351" s="121">
        <v>109816</v>
      </c>
      <c r="I351" s="121">
        <v>117430</v>
      </c>
      <c r="J351" s="121">
        <v>108460</v>
      </c>
      <c r="K351" s="122">
        <v>101569</v>
      </c>
      <c r="L351" s="122">
        <v>113852</v>
      </c>
      <c r="M351" s="122">
        <v>84092</v>
      </c>
      <c r="N351" s="122">
        <v>87181</v>
      </c>
      <c r="O351" s="122">
        <v>88362</v>
      </c>
      <c r="P351" s="122">
        <v>107194</v>
      </c>
      <c r="Q351" s="122">
        <v>97622</v>
      </c>
      <c r="R351" s="122">
        <v>82829</v>
      </c>
      <c r="S351" s="122">
        <v>84893</v>
      </c>
      <c r="T351" s="122">
        <v>80648</v>
      </c>
      <c r="U351" s="122">
        <v>77929</v>
      </c>
      <c r="V351" s="122">
        <v>85347</v>
      </c>
      <c r="W351" s="89">
        <v>104870</v>
      </c>
    </row>
    <row r="352" spans="1:23" ht="12" customHeight="1">
      <c r="A352" s="49"/>
      <c r="B352" s="50"/>
      <c r="C352" s="46"/>
      <c r="D352" s="40"/>
      <c r="E352" s="16" t="s">
        <v>4</v>
      </c>
      <c r="F352" s="18"/>
      <c r="G352" s="121">
        <v>111175</v>
      </c>
      <c r="H352" s="121">
        <v>101739</v>
      </c>
      <c r="I352" s="121">
        <v>96781</v>
      </c>
      <c r="J352" s="121">
        <v>89015</v>
      </c>
      <c r="K352" s="122">
        <v>76951</v>
      </c>
      <c r="L352" s="122">
        <v>84674</v>
      </c>
      <c r="M352" s="122">
        <v>74390</v>
      </c>
      <c r="N352" s="122">
        <v>67364</v>
      </c>
      <c r="O352" s="122">
        <v>65672</v>
      </c>
      <c r="P352" s="122">
        <v>77146</v>
      </c>
      <c r="Q352" s="122">
        <v>66465</v>
      </c>
      <c r="R352" s="122">
        <v>58680</v>
      </c>
      <c r="S352" s="122">
        <v>54787</v>
      </c>
      <c r="T352" s="122">
        <v>69619</v>
      </c>
      <c r="U352" s="122">
        <v>56917</v>
      </c>
      <c r="V352" s="122">
        <v>65914</v>
      </c>
      <c r="W352" s="89">
        <v>64768</v>
      </c>
    </row>
    <row r="353" spans="1:23" ht="12" customHeight="1">
      <c r="A353" s="49"/>
      <c r="B353" s="50"/>
      <c r="C353" s="46"/>
      <c r="D353" s="40"/>
      <c r="E353" s="16" t="s">
        <v>5</v>
      </c>
      <c r="F353" s="18"/>
      <c r="G353" s="121">
        <v>48989</v>
      </c>
      <c r="H353" s="121">
        <v>48156</v>
      </c>
      <c r="I353" s="121">
        <v>50768</v>
      </c>
      <c r="J353" s="121">
        <v>47684</v>
      </c>
      <c r="K353" s="122">
        <v>47383</v>
      </c>
      <c r="L353" s="122">
        <v>60203</v>
      </c>
      <c r="M353" s="122">
        <v>51605</v>
      </c>
      <c r="N353" s="122">
        <v>44736</v>
      </c>
      <c r="O353" s="122">
        <v>46815</v>
      </c>
      <c r="P353" s="122">
        <v>58985</v>
      </c>
      <c r="Q353" s="122">
        <v>52362</v>
      </c>
      <c r="R353" s="122">
        <v>41907</v>
      </c>
      <c r="S353" s="122">
        <v>46150</v>
      </c>
      <c r="T353" s="122">
        <v>39620</v>
      </c>
      <c r="U353" s="122">
        <v>37737</v>
      </c>
      <c r="V353" s="122">
        <v>42493</v>
      </c>
      <c r="W353" s="89">
        <v>52488</v>
      </c>
    </row>
    <row r="354" spans="1:23" ht="12" customHeight="1">
      <c r="A354" s="49"/>
      <c r="B354" s="50"/>
      <c r="C354" s="46"/>
      <c r="D354" s="40"/>
      <c r="E354" s="16" t="s">
        <v>1</v>
      </c>
      <c r="F354" s="18"/>
      <c r="G354" s="121">
        <v>52269</v>
      </c>
      <c r="H354" s="121">
        <v>56716</v>
      </c>
      <c r="I354" s="121">
        <v>59785</v>
      </c>
      <c r="J354" s="121">
        <v>49321</v>
      </c>
      <c r="K354" s="122">
        <v>35494</v>
      </c>
      <c r="L354" s="122">
        <v>41468</v>
      </c>
      <c r="M354" s="122">
        <v>47357</v>
      </c>
      <c r="N354" s="122">
        <v>45079</v>
      </c>
      <c r="O354" s="122">
        <v>45913</v>
      </c>
      <c r="P354" s="122">
        <v>47543</v>
      </c>
      <c r="Q354" s="122">
        <v>52718</v>
      </c>
      <c r="R354" s="122">
        <v>53321</v>
      </c>
      <c r="S354" s="122">
        <v>62277</v>
      </c>
      <c r="T354" s="122">
        <v>68409</v>
      </c>
      <c r="U354" s="122">
        <v>65851</v>
      </c>
      <c r="V354" s="122">
        <v>62348</v>
      </c>
      <c r="W354" s="89">
        <v>75477</v>
      </c>
    </row>
    <row r="355" spans="1:23" ht="12" customHeight="1">
      <c r="A355" s="49"/>
      <c r="B355" s="50"/>
      <c r="C355" s="46"/>
      <c r="D355" s="40"/>
      <c r="E355" s="16"/>
      <c r="F355" s="18"/>
      <c r="G355" s="120"/>
      <c r="H355" s="120"/>
      <c r="I355" s="120"/>
      <c r="J355" s="120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89"/>
    </row>
    <row r="356" spans="1:23" ht="12" customHeight="1">
      <c r="A356" s="49"/>
      <c r="B356" s="50" t="s">
        <v>229</v>
      </c>
      <c r="C356" s="46"/>
      <c r="D356" s="40"/>
      <c r="E356" s="16" t="s">
        <v>0</v>
      </c>
      <c r="F356" s="18"/>
      <c r="G356" s="121">
        <v>442787</v>
      </c>
      <c r="H356" s="121">
        <v>431080</v>
      </c>
      <c r="I356" s="121">
        <v>407444</v>
      </c>
      <c r="J356" s="121">
        <v>402659</v>
      </c>
      <c r="K356" s="122">
        <v>398786</v>
      </c>
      <c r="L356" s="122">
        <v>424805</v>
      </c>
      <c r="M356" s="122">
        <v>391674</v>
      </c>
      <c r="N356" s="122">
        <v>356844</v>
      </c>
      <c r="O356" s="122">
        <v>367728</v>
      </c>
      <c r="P356" s="122">
        <v>409556</v>
      </c>
      <c r="Q356" s="122">
        <v>429039</v>
      </c>
      <c r="R356" s="122">
        <v>450786</v>
      </c>
      <c r="S356" s="122">
        <v>479326</v>
      </c>
      <c r="T356" s="122">
        <v>443872</v>
      </c>
      <c r="U356" s="122">
        <v>399171</v>
      </c>
      <c r="V356" s="122">
        <v>413039</v>
      </c>
      <c r="W356" s="89">
        <v>419631</v>
      </c>
    </row>
    <row r="357" spans="1:23" ht="12" customHeight="1">
      <c r="A357" s="49"/>
      <c r="B357" s="50"/>
      <c r="C357" s="46"/>
      <c r="D357" s="40"/>
      <c r="E357" s="16" t="s">
        <v>2</v>
      </c>
      <c r="F357" s="18"/>
      <c r="G357" s="121">
        <v>208254</v>
      </c>
      <c r="H357" s="121">
        <v>202661</v>
      </c>
      <c r="I357" s="121">
        <v>192459</v>
      </c>
      <c r="J357" s="121">
        <v>177665</v>
      </c>
      <c r="K357" s="122">
        <v>168274</v>
      </c>
      <c r="L357" s="122">
        <v>197958</v>
      </c>
      <c r="M357" s="122">
        <v>185489</v>
      </c>
      <c r="N357" s="122">
        <v>163174</v>
      </c>
      <c r="O357" s="122">
        <v>160180</v>
      </c>
      <c r="P357" s="122">
        <v>172637</v>
      </c>
      <c r="Q357" s="122">
        <v>180226</v>
      </c>
      <c r="R357" s="122">
        <v>196977</v>
      </c>
      <c r="S357" s="122">
        <v>206022</v>
      </c>
      <c r="T357" s="122">
        <v>183031</v>
      </c>
      <c r="U357" s="122">
        <v>158354</v>
      </c>
      <c r="V357" s="122">
        <v>169873</v>
      </c>
      <c r="W357" s="89">
        <v>167214</v>
      </c>
    </row>
    <row r="358" spans="1:23" ht="12" customHeight="1">
      <c r="A358" s="49"/>
      <c r="B358" s="50"/>
      <c r="C358" s="46"/>
      <c r="D358" s="40"/>
      <c r="E358" s="16" t="s">
        <v>3</v>
      </c>
      <c r="F358" s="18"/>
      <c r="G358" s="121">
        <v>114913</v>
      </c>
      <c r="H358" s="121">
        <v>118277</v>
      </c>
      <c r="I358" s="121">
        <v>117194</v>
      </c>
      <c r="J358" s="121">
        <v>115897</v>
      </c>
      <c r="K358" s="122">
        <v>116116</v>
      </c>
      <c r="L358" s="122">
        <v>116261</v>
      </c>
      <c r="M358" s="122">
        <v>104449</v>
      </c>
      <c r="N358" s="122">
        <v>99691</v>
      </c>
      <c r="O358" s="122">
        <v>96261</v>
      </c>
      <c r="P358" s="122">
        <v>106605</v>
      </c>
      <c r="Q358" s="122">
        <v>99395</v>
      </c>
      <c r="R358" s="122">
        <v>110374</v>
      </c>
      <c r="S358" s="122">
        <v>136084</v>
      </c>
      <c r="T358" s="122">
        <v>126741</v>
      </c>
      <c r="U358" s="122">
        <v>119092</v>
      </c>
      <c r="V358" s="122">
        <v>112607</v>
      </c>
      <c r="W358" s="89">
        <v>91489</v>
      </c>
    </row>
    <row r="359" spans="1:23" ht="12" customHeight="1">
      <c r="A359" s="49"/>
      <c r="B359" s="50"/>
      <c r="C359" s="46"/>
      <c r="D359" s="40"/>
      <c r="E359" s="16" t="s">
        <v>4</v>
      </c>
      <c r="F359" s="18"/>
      <c r="G359" s="121">
        <v>72226</v>
      </c>
      <c r="H359" s="121">
        <v>65067</v>
      </c>
      <c r="I359" s="121">
        <v>55947</v>
      </c>
      <c r="J359" s="121">
        <v>48843</v>
      </c>
      <c r="K359" s="122">
        <v>48917</v>
      </c>
      <c r="L359" s="122">
        <v>52547</v>
      </c>
      <c r="M359" s="122">
        <v>52263</v>
      </c>
      <c r="N359" s="122">
        <v>48220</v>
      </c>
      <c r="O359" s="122">
        <v>49126</v>
      </c>
      <c r="P359" s="122">
        <v>60253</v>
      </c>
      <c r="Q359" s="122">
        <v>55702</v>
      </c>
      <c r="R359" s="122">
        <v>47373</v>
      </c>
      <c r="S359" s="122">
        <v>48490</v>
      </c>
      <c r="T359" s="122">
        <v>45959</v>
      </c>
      <c r="U359" s="122">
        <v>43722</v>
      </c>
      <c r="V359" s="122">
        <v>45413</v>
      </c>
      <c r="W359" s="89">
        <v>50725</v>
      </c>
    </row>
    <row r="360" spans="1:23" ht="12" customHeight="1">
      <c r="A360" s="49"/>
      <c r="B360" s="50"/>
      <c r="C360" s="46"/>
      <c r="D360" s="40"/>
      <c r="E360" s="16" t="s">
        <v>5</v>
      </c>
      <c r="F360" s="18"/>
      <c r="G360" s="122">
        <v>20807</v>
      </c>
      <c r="H360" s="122">
        <v>17738</v>
      </c>
      <c r="I360" s="122">
        <v>18598</v>
      </c>
      <c r="J360" s="122">
        <v>18532</v>
      </c>
      <c r="K360" s="122">
        <v>18218</v>
      </c>
      <c r="L360" s="122">
        <v>20020</v>
      </c>
      <c r="M360" s="122">
        <v>20570</v>
      </c>
      <c r="N360" s="122">
        <v>21447</v>
      </c>
      <c r="O360" s="122">
        <v>16283</v>
      </c>
      <c r="P360" s="122">
        <v>15931</v>
      </c>
      <c r="Q360" s="122">
        <v>29883</v>
      </c>
      <c r="R360" s="122">
        <v>23395</v>
      </c>
      <c r="S360" s="122">
        <v>25242</v>
      </c>
      <c r="T360" s="122">
        <v>29103</v>
      </c>
      <c r="U360" s="122">
        <v>24464</v>
      </c>
      <c r="V360" s="122">
        <v>23791</v>
      </c>
      <c r="W360" s="89">
        <v>29356</v>
      </c>
    </row>
    <row r="361" spans="1:23" ht="12" customHeight="1">
      <c r="A361" s="49"/>
      <c r="B361" s="50"/>
      <c r="C361" s="46"/>
      <c r="D361" s="40"/>
      <c r="E361" s="16" t="s">
        <v>1</v>
      </c>
      <c r="F361" s="18"/>
      <c r="G361" s="122">
        <v>26586</v>
      </c>
      <c r="H361" s="122">
        <v>27338</v>
      </c>
      <c r="I361" s="122">
        <v>23247</v>
      </c>
      <c r="J361" s="122">
        <v>41723</v>
      </c>
      <c r="K361" s="122">
        <v>47261</v>
      </c>
      <c r="L361" s="122">
        <v>38019</v>
      </c>
      <c r="M361" s="122">
        <v>28903</v>
      </c>
      <c r="N361" s="122">
        <v>24312</v>
      </c>
      <c r="O361" s="122">
        <v>45878</v>
      </c>
      <c r="P361" s="122">
        <v>54130</v>
      </c>
      <c r="Q361" s="122">
        <v>63833</v>
      </c>
      <c r="R361" s="122">
        <v>72668</v>
      </c>
      <c r="S361" s="122">
        <v>63488</v>
      </c>
      <c r="T361" s="122">
        <v>59038</v>
      </c>
      <c r="U361" s="122">
        <v>53540</v>
      </c>
      <c r="V361" s="122">
        <v>61356</v>
      </c>
      <c r="W361" s="89">
        <v>80847</v>
      </c>
    </row>
    <row r="362" spans="1:23" ht="12" customHeight="1">
      <c r="A362" s="49"/>
      <c r="B362" s="53"/>
      <c r="C362" s="53"/>
      <c r="D362" s="41"/>
      <c r="E362" s="5"/>
      <c r="F362" s="42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128"/>
      <c r="V362" s="128"/>
      <c r="W362" s="42"/>
    </row>
    <row r="363" spans="1:23" ht="12" customHeight="1">
      <c r="A363" s="34"/>
      <c r="B363" s="54"/>
      <c r="C363" s="54"/>
      <c r="D363" s="43"/>
      <c r="E363" s="44"/>
      <c r="F363" s="45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45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>
      <c r="Y410" s="177"/>
    </row>
  </sheetData>
  <sheetProtection/>
  <mergeCells count="80">
    <mergeCell ref="O1:W2"/>
    <mergeCell ref="A1:K2"/>
    <mergeCell ref="A92:L93"/>
    <mergeCell ref="A183:L184"/>
    <mergeCell ref="O3:O4"/>
    <mergeCell ref="O94:O95"/>
    <mergeCell ref="H3:H4"/>
    <mergeCell ref="G94:G95"/>
    <mergeCell ref="I3:I4"/>
    <mergeCell ref="A3:B3"/>
    <mergeCell ref="Q185:Q186"/>
    <mergeCell ref="N94:N95"/>
    <mergeCell ref="M276:M277"/>
    <mergeCell ref="P276:P277"/>
    <mergeCell ref="J3:J4"/>
    <mergeCell ref="P94:P95"/>
    <mergeCell ref="Q94:Q95"/>
    <mergeCell ref="M3:M4"/>
    <mergeCell ref="M185:M186"/>
    <mergeCell ref="Q276:Q277"/>
    <mergeCell ref="G3:G4"/>
    <mergeCell ref="A94:B94"/>
    <mergeCell ref="N3:N4"/>
    <mergeCell ref="L3:L4"/>
    <mergeCell ref="K3:K4"/>
    <mergeCell ref="O92:W93"/>
    <mergeCell ref="S94:S95"/>
    <mergeCell ref="V3:V4"/>
    <mergeCell ref="R3:R4"/>
    <mergeCell ref="R94:R95"/>
    <mergeCell ref="W3:W4"/>
    <mergeCell ref="W94:W95"/>
    <mergeCell ref="Q3:Q4"/>
    <mergeCell ref="M94:M95"/>
    <mergeCell ref="L185:L186"/>
    <mergeCell ref="H185:H186"/>
    <mergeCell ref="H94:H95"/>
    <mergeCell ref="L94:L95"/>
    <mergeCell ref="I185:I186"/>
    <mergeCell ref="K185:K186"/>
    <mergeCell ref="I94:I95"/>
    <mergeCell ref="J94:J95"/>
    <mergeCell ref="K94:K95"/>
    <mergeCell ref="A276:B276"/>
    <mergeCell ref="A185:B185"/>
    <mergeCell ref="G276:G277"/>
    <mergeCell ref="H276:H277"/>
    <mergeCell ref="J185:J186"/>
    <mergeCell ref="A274:L275"/>
    <mergeCell ref="J276:J277"/>
    <mergeCell ref="G185:G186"/>
    <mergeCell ref="L276:L277"/>
    <mergeCell ref="I276:I277"/>
    <mergeCell ref="K276:K277"/>
    <mergeCell ref="O274:W275"/>
    <mergeCell ref="R276:R277"/>
    <mergeCell ref="R185:R186"/>
    <mergeCell ref="N276:N277"/>
    <mergeCell ref="T185:T186"/>
    <mergeCell ref="T276:T277"/>
    <mergeCell ref="V276:V277"/>
    <mergeCell ref="N185:N186"/>
    <mergeCell ref="O185:O186"/>
    <mergeCell ref="S185:S186"/>
    <mergeCell ref="V94:V95"/>
    <mergeCell ref="V185:V186"/>
    <mergeCell ref="U276:U277"/>
    <mergeCell ref="S276:S277"/>
    <mergeCell ref="U94:U95"/>
    <mergeCell ref="U185:U186"/>
    <mergeCell ref="O276:O277"/>
    <mergeCell ref="W185:W186"/>
    <mergeCell ref="W276:W277"/>
    <mergeCell ref="P3:P4"/>
    <mergeCell ref="T3:T4"/>
    <mergeCell ref="T94:T95"/>
    <mergeCell ref="S3:S4"/>
    <mergeCell ref="U3:U4"/>
    <mergeCell ref="P185:P186"/>
    <mergeCell ref="O183:W184"/>
  </mergeCells>
  <printOptions/>
  <pageMargins left="0.7874015748031497" right="0.5905511811023623" top="0.7874015748031497" bottom="1.062992125984252" header="0.5118110236220472" footer="0.5118110236220472"/>
  <pageSetup fitToHeight="0" fitToWidth="2" horizontalDpi="600" verticalDpi="600" orientation="portrait" paperSize="9" scale="61" r:id="rId2"/>
  <rowBreaks count="28" manualBreakCount="28">
    <brk id="91" max="255" man="1"/>
    <brk id="182" max="255" man="1"/>
    <brk id="273" max="255" man="1"/>
    <brk id="409" max="255" man="1"/>
    <brk id="513" max="255" man="1"/>
    <brk id="617" max="255" man="1"/>
    <brk id="721" max="255" man="1"/>
    <brk id="825" max="255" man="1"/>
    <brk id="929" max="255" man="1"/>
    <brk id="1033" max="255" man="1"/>
    <brk id="1137" max="255" man="1"/>
    <brk id="1241" max="255" man="1"/>
    <brk id="1345" max="255" man="1"/>
    <brk id="1449" max="255" man="1"/>
    <brk id="1553" max="255" man="1"/>
    <brk id="1657" max="255" man="1"/>
    <brk id="1761" max="255" man="1"/>
    <brk id="1865" max="255" man="1"/>
    <brk id="1969" max="255" man="1"/>
    <brk id="2073" max="255" man="1"/>
    <brk id="2177" max="255" man="1"/>
    <brk id="2281" max="255" man="1"/>
    <brk id="2385" max="255" man="1"/>
    <brk id="2489" max="255" man="1"/>
    <brk id="2593" max="255" man="1"/>
    <brk id="2697" max="255" man="1"/>
    <brk id="2801" max="255" man="1"/>
    <brk id="2905" max="255" man="1"/>
  </rowBreaks>
  <colBreaks count="1" manualBreakCount="1">
    <brk id="11" max="36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view="pageBreakPreview" zoomScale="80" zoomScaleSheetLayoutView="80" zoomScalePageLayoutView="0" workbookViewId="0" topLeftCell="A1">
      <pane xSplit="4" ySplit="4" topLeftCell="E50" activePane="bottomRight" state="frozen"/>
      <selection pane="topLeft" activeCell="T271" sqref="A271:IV271"/>
      <selection pane="topRight" activeCell="T271" sqref="A271:IV271"/>
      <selection pane="bottomLeft" activeCell="T271" sqref="A271:IV271"/>
      <selection pane="bottomRight" activeCell="W35" sqref="W35"/>
    </sheetView>
  </sheetViews>
  <sheetFormatPr defaultColWidth="9.00390625" defaultRowHeight="13.5"/>
  <cols>
    <col min="1" max="1" width="0.875" style="6" customWidth="1"/>
    <col min="2" max="2" width="13.125" style="64" customWidth="1"/>
    <col min="3" max="4" width="0.875" style="64" customWidth="1"/>
    <col min="5" max="5" width="7.125" style="216" customWidth="1"/>
    <col min="6" max="6" width="0.875" style="6" customWidth="1"/>
    <col min="7" max="19" width="8.625" style="149" customWidth="1"/>
    <col min="20" max="16384" width="9.00390625" style="1" customWidth="1"/>
  </cols>
  <sheetData>
    <row r="1" spans="1:19" ht="18" customHeight="1">
      <c r="A1" s="266" t="s">
        <v>67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156"/>
      <c r="R1" s="270" t="s">
        <v>141</v>
      </c>
      <c r="S1" s="270"/>
    </row>
    <row r="2" spans="1:19" ht="18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170"/>
      <c r="R2" s="271"/>
      <c r="S2" s="271"/>
    </row>
    <row r="3" spans="1:19" ht="32.25" customHeight="1">
      <c r="A3" s="280"/>
      <c r="B3" s="281"/>
      <c r="C3" s="31"/>
      <c r="D3" s="31"/>
      <c r="E3" s="211" t="s">
        <v>65</v>
      </c>
      <c r="F3" s="33"/>
      <c r="G3" s="260">
        <v>2008</v>
      </c>
      <c r="H3" s="260">
        <v>2009</v>
      </c>
      <c r="I3" s="260">
        <v>2010</v>
      </c>
      <c r="J3" s="260">
        <v>2011</v>
      </c>
      <c r="K3" s="260">
        <v>2012</v>
      </c>
      <c r="L3" s="260">
        <v>2013</v>
      </c>
      <c r="M3" s="260">
        <v>2014</v>
      </c>
      <c r="N3" s="260">
        <v>2015</v>
      </c>
      <c r="O3" s="260">
        <v>2016</v>
      </c>
      <c r="P3" s="260">
        <v>2017</v>
      </c>
      <c r="Q3" s="260">
        <v>2018</v>
      </c>
      <c r="R3" s="260">
        <v>2019</v>
      </c>
      <c r="S3" s="260">
        <v>2020</v>
      </c>
    </row>
    <row r="4" spans="1:19" ht="33" customHeight="1">
      <c r="A4" s="55"/>
      <c r="B4" s="35" t="s">
        <v>63</v>
      </c>
      <c r="C4" s="36"/>
      <c r="D4" s="37"/>
      <c r="E4" s="212" t="s">
        <v>64</v>
      </c>
      <c r="F4" s="38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2" customHeight="1">
      <c r="A5" s="56"/>
      <c r="B5" s="48"/>
      <c r="C5" s="31"/>
      <c r="D5" s="39"/>
      <c r="E5" s="211"/>
      <c r="F5" s="33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249"/>
    </row>
    <row r="6" spans="1:19" ht="12" customHeight="1">
      <c r="A6" s="56"/>
      <c r="B6" s="50" t="s">
        <v>61</v>
      </c>
      <c r="C6" s="46"/>
      <c r="D6" s="40"/>
      <c r="E6" s="213" t="s">
        <v>0</v>
      </c>
      <c r="F6" s="18"/>
      <c r="G6" s="110">
        <v>100</v>
      </c>
      <c r="H6" s="110">
        <v>100</v>
      </c>
      <c r="I6" s="110">
        <v>100</v>
      </c>
      <c r="J6" s="110">
        <v>100</v>
      </c>
      <c r="K6" s="110">
        <v>100</v>
      </c>
      <c r="L6" s="110">
        <v>100</v>
      </c>
      <c r="M6" s="110">
        <v>100</v>
      </c>
      <c r="N6" s="110">
        <v>100</v>
      </c>
      <c r="O6" s="110">
        <v>100</v>
      </c>
      <c r="P6" s="110">
        <v>100</v>
      </c>
      <c r="Q6" s="110">
        <v>100</v>
      </c>
      <c r="R6" s="110">
        <v>100</v>
      </c>
      <c r="S6" s="111">
        <v>100</v>
      </c>
    </row>
    <row r="7" spans="1:19" ht="12" customHeight="1">
      <c r="A7" s="56"/>
      <c r="B7" s="50"/>
      <c r="C7" s="46"/>
      <c r="D7" s="40"/>
      <c r="E7" s="213" t="s">
        <v>2</v>
      </c>
      <c r="F7" s="18"/>
      <c r="G7" s="110">
        <v>49.2</v>
      </c>
      <c r="H7" s="110">
        <v>49.3</v>
      </c>
      <c r="I7" s="110">
        <v>50.7</v>
      </c>
      <c r="J7" s="110">
        <v>50.2</v>
      </c>
      <c r="K7" s="110">
        <v>48.8</v>
      </c>
      <c r="L7" s="110">
        <v>47.5</v>
      </c>
      <c r="M7" s="110">
        <v>49.4</v>
      </c>
      <c r="N7" s="110">
        <v>50.6</v>
      </c>
      <c r="O7" s="110">
        <v>48.7</v>
      </c>
      <c r="P7" s="110">
        <v>48.2</v>
      </c>
      <c r="Q7" s="110">
        <v>46.1</v>
      </c>
      <c r="R7" s="110">
        <v>46.1</v>
      </c>
      <c r="S7" s="111">
        <v>44.5</v>
      </c>
    </row>
    <row r="8" spans="1:19" ht="12" customHeight="1">
      <c r="A8" s="56"/>
      <c r="B8" s="50"/>
      <c r="C8" s="46"/>
      <c r="D8" s="40"/>
      <c r="E8" s="213" t="s">
        <v>3</v>
      </c>
      <c r="F8" s="18"/>
      <c r="G8" s="110">
        <v>21.1</v>
      </c>
      <c r="H8" s="110">
        <v>21.1</v>
      </c>
      <c r="I8" s="110">
        <v>19.5</v>
      </c>
      <c r="J8" s="110">
        <v>18.3</v>
      </c>
      <c r="K8" s="110">
        <v>18.2</v>
      </c>
      <c r="L8" s="110">
        <v>19</v>
      </c>
      <c r="M8" s="110">
        <v>18.4</v>
      </c>
      <c r="N8" s="110">
        <v>17.8</v>
      </c>
      <c r="O8" s="110">
        <v>18.5</v>
      </c>
      <c r="P8" s="110">
        <v>19.1</v>
      </c>
      <c r="Q8" s="110">
        <v>18.3</v>
      </c>
      <c r="R8" s="110">
        <v>18.2</v>
      </c>
      <c r="S8" s="111">
        <v>19.1</v>
      </c>
    </row>
    <row r="9" spans="1:19" ht="12" customHeight="1">
      <c r="A9" s="56"/>
      <c r="B9" s="50"/>
      <c r="C9" s="46"/>
      <c r="D9" s="40"/>
      <c r="E9" s="213" t="s">
        <v>4</v>
      </c>
      <c r="F9" s="18"/>
      <c r="G9" s="110">
        <v>7.4</v>
      </c>
      <c r="H9" s="110">
        <v>7.5</v>
      </c>
      <c r="I9" s="110">
        <v>6.9</v>
      </c>
      <c r="J9" s="110">
        <v>6.6</v>
      </c>
      <c r="K9" s="110">
        <v>6.6</v>
      </c>
      <c r="L9" s="110">
        <v>7.2</v>
      </c>
      <c r="M9" s="110">
        <v>7.1</v>
      </c>
      <c r="N9" s="110">
        <v>6.8</v>
      </c>
      <c r="O9" s="110">
        <v>6.8</v>
      </c>
      <c r="P9" s="110">
        <v>7.3</v>
      </c>
      <c r="Q9" s="110">
        <v>6.9</v>
      </c>
      <c r="R9" s="110">
        <v>7</v>
      </c>
      <c r="S9" s="111">
        <v>6.7</v>
      </c>
    </row>
    <row r="10" spans="1:19" ht="12" customHeight="1">
      <c r="A10" s="56"/>
      <c r="B10" s="50"/>
      <c r="C10" s="46"/>
      <c r="D10" s="40"/>
      <c r="E10" s="213" t="s">
        <v>5</v>
      </c>
      <c r="F10" s="18"/>
      <c r="G10" s="110">
        <v>9.7</v>
      </c>
      <c r="H10" s="110">
        <v>9.9</v>
      </c>
      <c r="I10" s="110">
        <v>9.3</v>
      </c>
      <c r="J10" s="110">
        <v>8.9</v>
      </c>
      <c r="K10" s="110">
        <v>8.8</v>
      </c>
      <c r="L10" s="110">
        <v>10</v>
      </c>
      <c r="M10" s="110">
        <v>9.1</v>
      </c>
      <c r="N10" s="110">
        <v>8.6</v>
      </c>
      <c r="O10" s="110">
        <v>9.1</v>
      </c>
      <c r="P10" s="110">
        <v>8.8</v>
      </c>
      <c r="Q10" s="110">
        <v>9</v>
      </c>
      <c r="R10" s="110">
        <v>10.1</v>
      </c>
      <c r="S10" s="111">
        <v>10.9</v>
      </c>
    </row>
    <row r="11" spans="1:19" ht="12" customHeight="1">
      <c r="A11" s="56"/>
      <c r="B11" s="50"/>
      <c r="C11" s="46"/>
      <c r="D11" s="40"/>
      <c r="E11" s="213" t="s">
        <v>1</v>
      </c>
      <c r="F11" s="18"/>
      <c r="G11" s="110">
        <v>12.6</v>
      </c>
      <c r="H11" s="110">
        <v>12.2</v>
      </c>
      <c r="I11" s="110">
        <v>13.6</v>
      </c>
      <c r="J11" s="110">
        <v>15.9</v>
      </c>
      <c r="K11" s="110">
        <v>17.5</v>
      </c>
      <c r="L11" s="110">
        <v>16.3</v>
      </c>
      <c r="M11" s="110">
        <v>15.9</v>
      </c>
      <c r="N11" s="110">
        <v>16.2</v>
      </c>
      <c r="O11" s="110">
        <v>17</v>
      </c>
      <c r="P11" s="110">
        <v>16.6</v>
      </c>
      <c r="Q11" s="110">
        <v>19.8</v>
      </c>
      <c r="R11" s="110">
        <v>18.6</v>
      </c>
      <c r="S11" s="111">
        <v>18.9</v>
      </c>
    </row>
    <row r="12" spans="1:19" ht="12" customHeight="1">
      <c r="A12" s="56"/>
      <c r="B12" s="50"/>
      <c r="C12" s="46"/>
      <c r="D12" s="40"/>
      <c r="E12" s="213"/>
      <c r="F12" s="18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1"/>
    </row>
    <row r="13" spans="1:19" ht="12" customHeight="1">
      <c r="A13" s="56"/>
      <c r="B13" s="50" t="s">
        <v>6</v>
      </c>
      <c r="C13" s="46"/>
      <c r="D13" s="40"/>
      <c r="E13" s="213" t="s">
        <v>0</v>
      </c>
      <c r="F13" s="18"/>
      <c r="G13" s="110">
        <v>100</v>
      </c>
      <c r="H13" s="110">
        <v>100</v>
      </c>
      <c r="I13" s="110">
        <v>100</v>
      </c>
      <c r="J13" s="110">
        <v>100</v>
      </c>
      <c r="K13" s="110">
        <v>100</v>
      </c>
      <c r="L13" s="110">
        <v>100</v>
      </c>
      <c r="M13" s="110">
        <v>100</v>
      </c>
      <c r="N13" s="110">
        <v>100</v>
      </c>
      <c r="O13" s="110">
        <v>100</v>
      </c>
      <c r="P13" s="110">
        <v>100</v>
      </c>
      <c r="Q13" s="110">
        <v>100</v>
      </c>
      <c r="R13" s="110">
        <v>100</v>
      </c>
      <c r="S13" s="111">
        <v>100</v>
      </c>
    </row>
    <row r="14" spans="1:19" ht="12" customHeight="1">
      <c r="A14" s="56"/>
      <c r="B14" s="16"/>
      <c r="C14" s="46"/>
      <c r="D14" s="40"/>
      <c r="E14" s="213" t="s">
        <v>2</v>
      </c>
      <c r="F14" s="18"/>
      <c r="G14" s="110">
        <v>30.8</v>
      </c>
      <c r="H14" s="110">
        <v>30.6</v>
      </c>
      <c r="I14" s="110">
        <v>38.8</v>
      </c>
      <c r="J14" s="110">
        <v>36.2</v>
      </c>
      <c r="K14" s="110">
        <v>35.4</v>
      </c>
      <c r="L14" s="110">
        <v>33.6</v>
      </c>
      <c r="M14" s="110">
        <v>37.1</v>
      </c>
      <c r="N14" s="110">
        <v>36.7</v>
      </c>
      <c r="O14" s="110">
        <v>34.5</v>
      </c>
      <c r="P14" s="110">
        <v>35.4</v>
      </c>
      <c r="Q14" s="110">
        <v>33.9</v>
      </c>
      <c r="R14" s="110">
        <v>30.3</v>
      </c>
      <c r="S14" s="111">
        <v>32.3</v>
      </c>
    </row>
    <row r="15" spans="1:19" ht="12" customHeight="1">
      <c r="A15" s="56"/>
      <c r="B15" s="50"/>
      <c r="C15" s="46"/>
      <c r="D15" s="40"/>
      <c r="E15" s="213" t="s">
        <v>3</v>
      </c>
      <c r="F15" s="18"/>
      <c r="G15" s="110">
        <v>29</v>
      </c>
      <c r="H15" s="110">
        <v>27</v>
      </c>
      <c r="I15" s="110">
        <v>22.9</v>
      </c>
      <c r="J15" s="110">
        <v>24.6</v>
      </c>
      <c r="K15" s="110">
        <v>24.2</v>
      </c>
      <c r="L15" s="110">
        <v>23.9</v>
      </c>
      <c r="M15" s="110">
        <v>23.5</v>
      </c>
      <c r="N15" s="110">
        <v>23.3</v>
      </c>
      <c r="O15" s="110">
        <v>22</v>
      </c>
      <c r="P15" s="110">
        <v>21.6</v>
      </c>
      <c r="Q15" s="110">
        <v>23.4</v>
      </c>
      <c r="R15" s="110">
        <v>22.6</v>
      </c>
      <c r="S15" s="111">
        <v>21.6</v>
      </c>
    </row>
    <row r="16" spans="1:19" ht="12" customHeight="1">
      <c r="A16" s="56"/>
      <c r="B16" s="50"/>
      <c r="C16" s="46"/>
      <c r="D16" s="40"/>
      <c r="E16" s="213" t="s">
        <v>4</v>
      </c>
      <c r="F16" s="18"/>
      <c r="G16" s="110">
        <v>17</v>
      </c>
      <c r="H16" s="110">
        <v>18.6</v>
      </c>
      <c r="I16" s="110">
        <v>14.3</v>
      </c>
      <c r="J16" s="110">
        <v>15.2</v>
      </c>
      <c r="K16" s="110">
        <v>16.8</v>
      </c>
      <c r="L16" s="110">
        <v>17.5</v>
      </c>
      <c r="M16" s="110">
        <v>16.8</v>
      </c>
      <c r="N16" s="110">
        <v>16.5</v>
      </c>
      <c r="O16" s="110">
        <v>17.5</v>
      </c>
      <c r="P16" s="110">
        <v>17.5</v>
      </c>
      <c r="Q16" s="110">
        <v>17.5</v>
      </c>
      <c r="R16" s="110">
        <v>18.4</v>
      </c>
      <c r="S16" s="111">
        <v>17.8</v>
      </c>
    </row>
    <row r="17" spans="1:19" ht="12" customHeight="1">
      <c r="A17" s="56"/>
      <c r="B17" s="50"/>
      <c r="C17" s="46"/>
      <c r="D17" s="40"/>
      <c r="E17" s="213" t="s">
        <v>5</v>
      </c>
      <c r="F17" s="18"/>
      <c r="G17" s="110">
        <v>14.7</v>
      </c>
      <c r="H17" s="110">
        <v>15.1</v>
      </c>
      <c r="I17" s="110">
        <v>13</v>
      </c>
      <c r="J17" s="110">
        <v>13.3</v>
      </c>
      <c r="K17" s="110">
        <v>11.8</v>
      </c>
      <c r="L17" s="110">
        <v>14.6</v>
      </c>
      <c r="M17" s="110">
        <v>11.2</v>
      </c>
      <c r="N17" s="110">
        <v>11.2</v>
      </c>
      <c r="O17" s="110">
        <v>12.5</v>
      </c>
      <c r="P17" s="110">
        <v>11.3</v>
      </c>
      <c r="Q17" s="110">
        <v>11.5</v>
      </c>
      <c r="R17" s="110">
        <v>14</v>
      </c>
      <c r="S17" s="111">
        <v>13.3</v>
      </c>
    </row>
    <row r="18" spans="1:19" ht="12" customHeight="1">
      <c r="A18" s="56"/>
      <c r="B18" s="50"/>
      <c r="C18" s="46"/>
      <c r="D18" s="40"/>
      <c r="E18" s="213" t="s">
        <v>1</v>
      </c>
      <c r="F18" s="18"/>
      <c r="G18" s="110">
        <v>8.5</v>
      </c>
      <c r="H18" s="110">
        <v>8.7</v>
      </c>
      <c r="I18" s="110">
        <v>11.1</v>
      </c>
      <c r="J18" s="110">
        <v>10.8</v>
      </c>
      <c r="K18" s="110">
        <v>11.8</v>
      </c>
      <c r="L18" s="110">
        <v>10.4</v>
      </c>
      <c r="M18" s="110">
        <v>11.4</v>
      </c>
      <c r="N18" s="110">
        <v>12.2</v>
      </c>
      <c r="O18" s="110">
        <v>13.4</v>
      </c>
      <c r="P18" s="110">
        <v>14.3</v>
      </c>
      <c r="Q18" s="110">
        <v>13.7</v>
      </c>
      <c r="R18" s="110">
        <v>14.7</v>
      </c>
      <c r="S18" s="111">
        <v>15</v>
      </c>
    </row>
    <row r="19" spans="1:19" ht="12" customHeight="1">
      <c r="A19" s="56"/>
      <c r="B19" s="50"/>
      <c r="C19" s="46"/>
      <c r="D19" s="40"/>
      <c r="E19" s="213"/>
      <c r="F19" s="18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1"/>
    </row>
    <row r="20" spans="1:19" ht="12" customHeight="1">
      <c r="A20" s="56"/>
      <c r="B20" s="50" t="s">
        <v>150</v>
      </c>
      <c r="C20" s="46"/>
      <c r="D20" s="40"/>
      <c r="E20" s="213" t="s">
        <v>0</v>
      </c>
      <c r="F20" s="18"/>
      <c r="G20" s="110">
        <v>100</v>
      </c>
      <c r="H20" s="110">
        <v>100</v>
      </c>
      <c r="I20" s="110">
        <v>100</v>
      </c>
      <c r="J20" s="110">
        <v>100</v>
      </c>
      <c r="K20" s="110">
        <v>100</v>
      </c>
      <c r="L20" s="110">
        <v>100</v>
      </c>
      <c r="M20" s="110">
        <v>100</v>
      </c>
      <c r="N20" s="110">
        <v>100</v>
      </c>
      <c r="O20" s="110">
        <v>100</v>
      </c>
      <c r="P20" s="110">
        <v>100</v>
      </c>
      <c r="Q20" s="110">
        <v>100</v>
      </c>
      <c r="R20" s="110">
        <v>100</v>
      </c>
      <c r="S20" s="111">
        <v>100</v>
      </c>
    </row>
    <row r="21" spans="1:19" ht="12" customHeight="1">
      <c r="A21" s="56"/>
      <c r="B21" s="16"/>
      <c r="C21" s="46"/>
      <c r="D21" s="40"/>
      <c r="E21" s="213" t="s">
        <v>2</v>
      </c>
      <c r="F21" s="18"/>
      <c r="G21" s="110">
        <v>34.3</v>
      </c>
      <c r="H21" s="110">
        <v>38.6</v>
      </c>
      <c r="I21" s="110">
        <v>39.3</v>
      </c>
      <c r="J21" s="110">
        <v>35.3</v>
      </c>
      <c r="K21" s="110">
        <v>32.3</v>
      </c>
      <c r="L21" s="110">
        <v>40.2</v>
      </c>
      <c r="M21" s="110">
        <v>36.3</v>
      </c>
      <c r="N21" s="110">
        <v>38.9</v>
      </c>
      <c r="O21" s="110">
        <v>43.7</v>
      </c>
      <c r="P21" s="110">
        <v>41.6</v>
      </c>
      <c r="Q21" s="110">
        <v>44</v>
      </c>
      <c r="R21" s="110">
        <v>43.7</v>
      </c>
      <c r="S21" s="111">
        <v>43.5</v>
      </c>
    </row>
    <row r="22" spans="1:19" ht="12" customHeight="1">
      <c r="A22" s="56"/>
      <c r="B22" s="50"/>
      <c r="C22" s="46"/>
      <c r="D22" s="40"/>
      <c r="E22" s="213" t="s">
        <v>3</v>
      </c>
      <c r="F22" s="18"/>
      <c r="G22" s="110">
        <v>18.1</v>
      </c>
      <c r="H22" s="110">
        <v>19</v>
      </c>
      <c r="I22" s="110">
        <v>17.3</v>
      </c>
      <c r="J22" s="110">
        <v>17.4</v>
      </c>
      <c r="K22" s="110">
        <v>17.1</v>
      </c>
      <c r="L22" s="110">
        <v>16.6</v>
      </c>
      <c r="M22" s="110">
        <v>16.3</v>
      </c>
      <c r="N22" s="110">
        <v>17.6</v>
      </c>
      <c r="O22" s="110">
        <v>18</v>
      </c>
      <c r="P22" s="110">
        <v>19.1</v>
      </c>
      <c r="Q22" s="110">
        <v>18.9</v>
      </c>
      <c r="R22" s="110">
        <v>19.9</v>
      </c>
      <c r="S22" s="111">
        <v>21.3</v>
      </c>
    </row>
    <row r="23" spans="1:19" ht="12" customHeight="1">
      <c r="A23" s="56"/>
      <c r="B23" s="50"/>
      <c r="C23" s="46"/>
      <c r="D23" s="40"/>
      <c r="E23" s="213" t="s">
        <v>4</v>
      </c>
      <c r="F23" s="18"/>
      <c r="G23" s="110">
        <v>12.5</v>
      </c>
      <c r="H23" s="110">
        <v>12.2</v>
      </c>
      <c r="I23" s="110">
        <v>10.8</v>
      </c>
      <c r="J23" s="110">
        <v>12.1</v>
      </c>
      <c r="K23" s="110">
        <v>12.5</v>
      </c>
      <c r="L23" s="110">
        <v>12</v>
      </c>
      <c r="M23" s="110">
        <v>12.1</v>
      </c>
      <c r="N23" s="110">
        <v>12.3</v>
      </c>
      <c r="O23" s="110">
        <v>12.6</v>
      </c>
      <c r="P23" s="110">
        <v>13.6</v>
      </c>
      <c r="Q23" s="110">
        <v>14.2</v>
      </c>
      <c r="R23" s="110">
        <v>14.5</v>
      </c>
      <c r="S23" s="111">
        <v>14.7</v>
      </c>
    </row>
    <row r="24" spans="1:19" ht="12" customHeight="1">
      <c r="A24" s="56"/>
      <c r="B24" s="50"/>
      <c r="C24" s="46"/>
      <c r="D24" s="40"/>
      <c r="E24" s="213" t="s">
        <v>5</v>
      </c>
      <c r="F24" s="18"/>
      <c r="G24" s="110">
        <v>8</v>
      </c>
      <c r="H24" s="110">
        <v>9</v>
      </c>
      <c r="I24" s="110">
        <v>8.7</v>
      </c>
      <c r="J24" s="110">
        <v>9.9</v>
      </c>
      <c r="K24" s="110">
        <v>12</v>
      </c>
      <c r="L24" s="110">
        <v>10.5</v>
      </c>
      <c r="M24" s="110">
        <v>10.9</v>
      </c>
      <c r="N24" s="110">
        <v>13</v>
      </c>
      <c r="O24" s="110">
        <v>9.4</v>
      </c>
      <c r="P24" s="110">
        <v>7.3</v>
      </c>
      <c r="Q24" s="110">
        <v>7.8</v>
      </c>
      <c r="R24" s="110">
        <v>9.2</v>
      </c>
      <c r="S24" s="111">
        <v>8.5</v>
      </c>
    </row>
    <row r="25" spans="1:19" ht="12" customHeight="1">
      <c r="A25" s="56"/>
      <c r="B25" s="50"/>
      <c r="C25" s="46"/>
      <c r="D25" s="40"/>
      <c r="E25" s="213" t="s">
        <v>1</v>
      </c>
      <c r="F25" s="18"/>
      <c r="G25" s="110">
        <v>27</v>
      </c>
      <c r="H25" s="110">
        <v>21.2</v>
      </c>
      <c r="I25" s="110">
        <v>23.9</v>
      </c>
      <c r="J25" s="110">
        <v>25.4</v>
      </c>
      <c r="K25" s="110">
        <v>26.1</v>
      </c>
      <c r="L25" s="110">
        <v>20.7</v>
      </c>
      <c r="M25" s="110">
        <v>24.3</v>
      </c>
      <c r="N25" s="110">
        <v>18.2</v>
      </c>
      <c r="O25" s="110">
        <v>16.2</v>
      </c>
      <c r="P25" s="110">
        <v>18.5</v>
      </c>
      <c r="Q25" s="110">
        <v>15.1</v>
      </c>
      <c r="R25" s="110">
        <v>12.6</v>
      </c>
      <c r="S25" s="111">
        <v>12</v>
      </c>
    </row>
    <row r="26" spans="1:19" ht="12" customHeight="1">
      <c r="A26" s="56"/>
      <c r="B26" s="50"/>
      <c r="C26" s="46"/>
      <c r="D26" s="40"/>
      <c r="E26" s="213"/>
      <c r="F26" s="18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1"/>
    </row>
    <row r="27" spans="1:19" ht="12" customHeight="1">
      <c r="A27" s="56"/>
      <c r="B27" s="50" t="s">
        <v>196</v>
      </c>
      <c r="C27" s="46"/>
      <c r="D27" s="40"/>
      <c r="E27" s="213" t="s">
        <v>0</v>
      </c>
      <c r="F27" s="18"/>
      <c r="G27" s="110">
        <v>100</v>
      </c>
      <c r="H27" s="110">
        <v>100</v>
      </c>
      <c r="I27" s="110">
        <v>100</v>
      </c>
      <c r="J27" s="110">
        <v>100</v>
      </c>
      <c r="K27" s="110">
        <v>100</v>
      </c>
      <c r="L27" s="110">
        <v>100</v>
      </c>
      <c r="M27" s="110">
        <v>100</v>
      </c>
      <c r="N27" s="110">
        <v>100</v>
      </c>
      <c r="O27" s="110">
        <v>100</v>
      </c>
      <c r="P27" s="110">
        <v>100</v>
      </c>
      <c r="Q27" s="110">
        <v>100</v>
      </c>
      <c r="R27" s="110">
        <v>100</v>
      </c>
      <c r="S27" s="111">
        <v>100</v>
      </c>
    </row>
    <row r="28" spans="1:19" ht="12" customHeight="1">
      <c r="A28" s="56"/>
      <c r="B28" s="16"/>
      <c r="C28" s="46"/>
      <c r="D28" s="40"/>
      <c r="E28" s="213" t="s">
        <v>2</v>
      </c>
      <c r="F28" s="18"/>
      <c r="G28" s="110">
        <v>40.4</v>
      </c>
      <c r="H28" s="110">
        <v>40.2</v>
      </c>
      <c r="I28" s="110">
        <v>43.7</v>
      </c>
      <c r="J28" s="110">
        <v>37.2</v>
      </c>
      <c r="K28" s="110">
        <v>26.6</v>
      </c>
      <c r="L28" s="110">
        <v>31.1</v>
      </c>
      <c r="M28" s="110">
        <v>36.8</v>
      </c>
      <c r="N28" s="110">
        <v>34.2</v>
      </c>
      <c r="O28" s="110">
        <v>31.8</v>
      </c>
      <c r="P28" s="110">
        <v>30.1</v>
      </c>
      <c r="Q28" s="110">
        <v>30.9</v>
      </c>
      <c r="R28" s="110">
        <v>32.7</v>
      </c>
      <c r="S28" s="111">
        <v>30.3</v>
      </c>
    </row>
    <row r="29" spans="1:19" ht="12" customHeight="1">
      <c r="A29" s="56"/>
      <c r="B29" s="50"/>
      <c r="C29" s="46"/>
      <c r="D29" s="40"/>
      <c r="E29" s="213" t="s">
        <v>3</v>
      </c>
      <c r="F29" s="18"/>
      <c r="G29" s="110">
        <v>20.7</v>
      </c>
      <c r="H29" s="110">
        <v>21.8</v>
      </c>
      <c r="I29" s="110">
        <v>20.9</v>
      </c>
      <c r="J29" s="110">
        <v>15.6</v>
      </c>
      <c r="K29" s="110">
        <v>18.3</v>
      </c>
      <c r="L29" s="110">
        <v>18.2</v>
      </c>
      <c r="M29" s="110">
        <v>22.1</v>
      </c>
      <c r="N29" s="110">
        <v>26.5</v>
      </c>
      <c r="O29" s="110">
        <v>31</v>
      </c>
      <c r="P29" s="110">
        <v>35.9</v>
      </c>
      <c r="Q29" s="110">
        <v>32.4</v>
      </c>
      <c r="R29" s="110">
        <v>27.5</v>
      </c>
      <c r="S29" s="111">
        <v>33.4</v>
      </c>
    </row>
    <row r="30" spans="1:19" ht="12" customHeight="1">
      <c r="A30" s="56"/>
      <c r="B30" s="50"/>
      <c r="C30" s="46"/>
      <c r="D30" s="40"/>
      <c r="E30" s="213" t="s">
        <v>4</v>
      </c>
      <c r="F30" s="18"/>
      <c r="G30" s="110">
        <v>13</v>
      </c>
      <c r="H30" s="110">
        <v>13.3</v>
      </c>
      <c r="I30" s="110">
        <v>12.9</v>
      </c>
      <c r="J30" s="110">
        <v>9.4</v>
      </c>
      <c r="K30" s="110">
        <v>7.1</v>
      </c>
      <c r="L30" s="110">
        <v>7.4</v>
      </c>
      <c r="M30" s="110">
        <v>8.8</v>
      </c>
      <c r="N30" s="110">
        <v>7.5</v>
      </c>
      <c r="O30" s="110">
        <v>6.7</v>
      </c>
      <c r="P30" s="110">
        <v>7.1</v>
      </c>
      <c r="Q30" s="110">
        <v>7.8</v>
      </c>
      <c r="R30" s="110">
        <v>10.3</v>
      </c>
      <c r="S30" s="111">
        <v>8.8</v>
      </c>
    </row>
    <row r="31" spans="1:19" ht="12" customHeight="1">
      <c r="A31" s="56"/>
      <c r="B31" s="50"/>
      <c r="C31" s="46"/>
      <c r="D31" s="40"/>
      <c r="E31" s="213" t="s">
        <v>5</v>
      </c>
      <c r="F31" s="18"/>
      <c r="G31" s="110">
        <v>12.8</v>
      </c>
      <c r="H31" s="110">
        <v>14.7</v>
      </c>
      <c r="I31" s="110">
        <v>12.6</v>
      </c>
      <c r="J31" s="110">
        <v>8.3</v>
      </c>
      <c r="K31" s="110">
        <v>7.1</v>
      </c>
      <c r="L31" s="110">
        <v>5.1</v>
      </c>
      <c r="M31" s="110">
        <v>4.9</v>
      </c>
      <c r="N31" s="110">
        <v>5</v>
      </c>
      <c r="O31" s="110">
        <v>5.5</v>
      </c>
      <c r="P31" s="110">
        <v>5.8</v>
      </c>
      <c r="Q31" s="110">
        <v>7.8</v>
      </c>
      <c r="R31" s="110">
        <v>8.9</v>
      </c>
      <c r="S31" s="111">
        <v>9.7</v>
      </c>
    </row>
    <row r="32" spans="1:19" ht="12" customHeight="1">
      <c r="A32" s="56"/>
      <c r="B32" s="50"/>
      <c r="C32" s="46"/>
      <c r="D32" s="40"/>
      <c r="E32" s="213" t="s">
        <v>1</v>
      </c>
      <c r="F32" s="18"/>
      <c r="G32" s="110">
        <v>13.1</v>
      </c>
      <c r="H32" s="110">
        <v>10</v>
      </c>
      <c r="I32" s="110">
        <v>9.9</v>
      </c>
      <c r="J32" s="110">
        <v>29.5</v>
      </c>
      <c r="K32" s="110">
        <v>40.8</v>
      </c>
      <c r="L32" s="110">
        <v>38.2</v>
      </c>
      <c r="M32" s="110">
        <v>27.4</v>
      </c>
      <c r="N32" s="110">
        <v>26.8</v>
      </c>
      <c r="O32" s="110">
        <v>25.1</v>
      </c>
      <c r="P32" s="110">
        <v>21</v>
      </c>
      <c r="Q32" s="110">
        <v>21</v>
      </c>
      <c r="R32" s="110">
        <v>20.6</v>
      </c>
      <c r="S32" s="111">
        <v>17.8</v>
      </c>
    </row>
    <row r="33" spans="1:19" ht="12" customHeight="1">
      <c r="A33" s="56"/>
      <c r="B33" s="50"/>
      <c r="C33" s="46"/>
      <c r="D33" s="40"/>
      <c r="E33" s="213"/>
      <c r="F33" s="18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1"/>
    </row>
    <row r="34" spans="1:19" ht="12" customHeight="1">
      <c r="A34" s="56"/>
      <c r="B34" s="50" t="s">
        <v>197</v>
      </c>
      <c r="C34" s="46"/>
      <c r="D34" s="40"/>
      <c r="E34" s="213" t="s">
        <v>0</v>
      </c>
      <c r="F34" s="18"/>
      <c r="G34" s="110">
        <v>100</v>
      </c>
      <c r="H34" s="110">
        <v>100</v>
      </c>
      <c r="I34" s="110">
        <v>100</v>
      </c>
      <c r="J34" s="110">
        <v>100</v>
      </c>
      <c r="K34" s="110">
        <v>100</v>
      </c>
      <c r="L34" s="110">
        <v>100</v>
      </c>
      <c r="M34" s="110">
        <v>100</v>
      </c>
      <c r="N34" s="110">
        <v>100</v>
      </c>
      <c r="O34" s="110">
        <v>100</v>
      </c>
      <c r="P34" s="110">
        <v>100</v>
      </c>
      <c r="Q34" s="110">
        <v>100</v>
      </c>
      <c r="R34" s="110">
        <v>100</v>
      </c>
      <c r="S34" s="111">
        <v>100</v>
      </c>
    </row>
    <row r="35" spans="1:19" ht="12" customHeight="1">
      <c r="A35" s="56"/>
      <c r="B35" s="50"/>
      <c r="C35" s="46"/>
      <c r="D35" s="40"/>
      <c r="E35" s="213" t="s">
        <v>2</v>
      </c>
      <c r="F35" s="18"/>
      <c r="G35" s="110">
        <v>48.6</v>
      </c>
      <c r="H35" s="110">
        <v>45.6</v>
      </c>
      <c r="I35" s="110">
        <v>48.5</v>
      </c>
      <c r="J35" s="110">
        <v>40.7</v>
      </c>
      <c r="K35" s="110">
        <v>32.4</v>
      </c>
      <c r="L35" s="110">
        <v>38.9</v>
      </c>
      <c r="M35" s="110">
        <v>48.7</v>
      </c>
      <c r="N35" s="110">
        <v>49.3</v>
      </c>
      <c r="O35" s="110">
        <v>47.2</v>
      </c>
      <c r="P35" s="110">
        <v>41.7</v>
      </c>
      <c r="Q35" s="110">
        <v>41.8</v>
      </c>
      <c r="R35" s="110">
        <v>41.7</v>
      </c>
      <c r="S35" s="111">
        <v>40.5</v>
      </c>
    </row>
    <row r="36" spans="1:19" ht="12" customHeight="1">
      <c r="A36" s="56"/>
      <c r="B36" s="50"/>
      <c r="C36" s="46"/>
      <c r="D36" s="40"/>
      <c r="E36" s="213" t="s">
        <v>3</v>
      </c>
      <c r="F36" s="18"/>
      <c r="G36" s="110">
        <v>17.2</v>
      </c>
      <c r="H36" s="110">
        <v>15.5</v>
      </c>
      <c r="I36" s="110">
        <v>15.3</v>
      </c>
      <c r="J36" s="110">
        <v>9.3</v>
      </c>
      <c r="K36" s="110">
        <v>9.2</v>
      </c>
      <c r="L36" s="110">
        <v>8.8</v>
      </c>
      <c r="M36" s="110">
        <v>10.6</v>
      </c>
      <c r="N36" s="110">
        <v>10</v>
      </c>
      <c r="O36" s="110">
        <v>11.3</v>
      </c>
      <c r="P36" s="110">
        <v>14.5</v>
      </c>
      <c r="Q36" s="110">
        <v>15.4</v>
      </c>
      <c r="R36" s="110">
        <v>14.7</v>
      </c>
      <c r="S36" s="111">
        <v>17</v>
      </c>
    </row>
    <row r="37" spans="1:19" ht="12" customHeight="1">
      <c r="A37" s="56"/>
      <c r="B37" s="50"/>
      <c r="C37" s="46"/>
      <c r="D37" s="40"/>
      <c r="E37" s="213" t="s">
        <v>4</v>
      </c>
      <c r="F37" s="18"/>
      <c r="G37" s="110">
        <v>9.5</v>
      </c>
      <c r="H37" s="110">
        <v>7.8</v>
      </c>
      <c r="I37" s="110">
        <v>7.2</v>
      </c>
      <c r="J37" s="110">
        <v>3.2</v>
      </c>
      <c r="K37" s="110">
        <v>4.7</v>
      </c>
      <c r="L37" s="110">
        <v>7</v>
      </c>
      <c r="M37" s="110">
        <v>10.1</v>
      </c>
      <c r="N37" s="110">
        <v>10.7</v>
      </c>
      <c r="O37" s="110">
        <v>8.9</v>
      </c>
      <c r="P37" s="110">
        <v>9.4</v>
      </c>
      <c r="Q37" s="110">
        <v>9.2</v>
      </c>
      <c r="R37" s="110">
        <v>8</v>
      </c>
      <c r="S37" s="111">
        <v>8.1</v>
      </c>
    </row>
    <row r="38" spans="1:19" ht="12" customHeight="1">
      <c r="A38" s="56"/>
      <c r="B38" s="50"/>
      <c r="C38" s="46"/>
      <c r="D38" s="40"/>
      <c r="E38" s="213" t="s">
        <v>5</v>
      </c>
      <c r="F38" s="18"/>
      <c r="G38" s="110">
        <v>8.9</v>
      </c>
      <c r="H38" s="110">
        <v>9.2</v>
      </c>
      <c r="I38" s="110">
        <v>9.4</v>
      </c>
      <c r="J38" s="110">
        <v>5.9</v>
      </c>
      <c r="K38" s="110">
        <v>5.2</v>
      </c>
      <c r="L38" s="110">
        <v>4.2</v>
      </c>
      <c r="M38" s="110">
        <v>3.1</v>
      </c>
      <c r="N38" s="110">
        <v>3.2</v>
      </c>
      <c r="O38" s="110">
        <v>4.5</v>
      </c>
      <c r="P38" s="110">
        <v>5.2</v>
      </c>
      <c r="Q38" s="110">
        <v>6.2</v>
      </c>
      <c r="R38" s="110">
        <v>7.8</v>
      </c>
      <c r="S38" s="111">
        <v>9.5</v>
      </c>
    </row>
    <row r="39" spans="1:19" ht="12" customHeight="1">
      <c r="A39" s="56"/>
      <c r="B39" s="50"/>
      <c r="C39" s="46"/>
      <c r="D39" s="40"/>
      <c r="E39" s="213" t="s">
        <v>1</v>
      </c>
      <c r="F39" s="18"/>
      <c r="G39" s="110">
        <v>15.6</v>
      </c>
      <c r="H39" s="110">
        <v>21.9</v>
      </c>
      <c r="I39" s="110">
        <v>19.6</v>
      </c>
      <c r="J39" s="110">
        <v>41</v>
      </c>
      <c r="K39" s="110">
        <v>48.6</v>
      </c>
      <c r="L39" s="110">
        <v>41.1</v>
      </c>
      <c r="M39" s="110">
        <v>27.5</v>
      </c>
      <c r="N39" s="110">
        <v>26.8</v>
      </c>
      <c r="O39" s="110">
        <v>28.1</v>
      </c>
      <c r="P39" s="110">
        <v>29.2</v>
      </c>
      <c r="Q39" s="110">
        <v>27.4</v>
      </c>
      <c r="R39" s="110">
        <v>27.9</v>
      </c>
      <c r="S39" s="111">
        <v>24.9</v>
      </c>
    </row>
    <row r="40" spans="1:19" ht="12" customHeight="1">
      <c r="A40" s="56"/>
      <c r="B40" s="50"/>
      <c r="C40" s="46"/>
      <c r="D40" s="40"/>
      <c r="E40" s="213"/>
      <c r="F40" s="18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1"/>
    </row>
    <row r="41" spans="1:19" ht="12" customHeight="1">
      <c r="A41" s="56"/>
      <c r="B41" s="50" t="s">
        <v>198</v>
      </c>
      <c r="C41" s="46"/>
      <c r="D41" s="40"/>
      <c r="E41" s="213" t="s">
        <v>0</v>
      </c>
      <c r="F41" s="18"/>
      <c r="G41" s="110">
        <v>100</v>
      </c>
      <c r="H41" s="110">
        <v>100</v>
      </c>
      <c r="I41" s="110">
        <v>100</v>
      </c>
      <c r="J41" s="110">
        <v>100</v>
      </c>
      <c r="K41" s="110">
        <v>100</v>
      </c>
      <c r="L41" s="110">
        <v>100</v>
      </c>
      <c r="M41" s="110">
        <v>100</v>
      </c>
      <c r="N41" s="110">
        <v>100</v>
      </c>
      <c r="O41" s="110">
        <v>100</v>
      </c>
      <c r="P41" s="110">
        <v>100</v>
      </c>
      <c r="Q41" s="110">
        <v>100</v>
      </c>
      <c r="R41" s="110">
        <v>100</v>
      </c>
      <c r="S41" s="111">
        <v>100</v>
      </c>
    </row>
    <row r="42" spans="1:19" ht="12" customHeight="1">
      <c r="A42" s="56"/>
      <c r="B42" s="50"/>
      <c r="C42" s="46"/>
      <c r="D42" s="40"/>
      <c r="E42" s="213" t="s">
        <v>2</v>
      </c>
      <c r="F42" s="18"/>
      <c r="G42" s="110">
        <v>37.9</v>
      </c>
      <c r="H42" s="110">
        <v>40.4</v>
      </c>
      <c r="I42" s="110">
        <v>41.8</v>
      </c>
      <c r="J42" s="110">
        <v>39.8</v>
      </c>
      <c r="K42" s="110">
        <v>38.6</v>
      </c>
      <c r="L42" s="110">
        <v>34.3</v>
      </c>
      <c r="M42" s="110">
        <v>36.8</v>
      </c>
      <c r="N42" s="110">
        <v>39.7</v>
      </c>
      <c r="O42" s="110">
        <v>36.7</v>
      </c>
      <c r="P42" s="110">
        <v>33.2</v>
      </c>
      <c r="Q42" s="110">
        <v>30.3</v>
      </c>
      <c r="R42" s="110">
        <v>30.4</v>
      </c>
      <c r="S42" s="111">
        <v>30.1</v>
      </c>
    </row>
    <row r="43" spans="1:19" ht="12" customHeight="1">
      <c r="A43" s="56"/>
      <c r="B43" s="50"/>
      <c r="C43" s="46"/>
      <c r="D43" s="40"/>
      <c r="E43" s="213" t="s">
        <v>3</v>
      </c>
      <c r="F43" s="18"/>
      <c r="G43" s="110">
        <v>22.2</v>
      </c>
      <c r="H43" s="110">
        <v>23.8</v>
      </c>
      <c r="I43" s="110">
        <v>22.4</v>
      </c>
      <c r="J43" s="110">
        <v>23.3</v>
      </c>
      <c r="K43" s="110">
        <v>24.7</v>
      </c>
      <c r="L43" s="110">
        <v>23.5</v>
      </c>
      <c r="M43" s="110">
        <v>20.3</v>
      </c>
      <c r="N43" s="110">
        <v>20</v>
      </c>
      <c r="O43" s="110">
        <v>21.4</v>
      </c>
      <c r="P43" s="110">
        <v>20.3</v>
      </c>
      <c r="Q43" s="110">
        <v>18.9</v>
      </c>
      <c r="R43" s="110">
        <v>19.5</v>
      </c>
      <c r="S43" s="111">
        <v>21.5</v>
      </c>
    </row>
    <row r="44" spans="1:19" ht="12" customHeight="1">
      <c r="A44" s="56"/>
      <c r="B44" s="50"/>
      <c r="C44" s="46"/>
      <c r="D44" s="40"/>
      <c r="E44" s="213" t="s">
        <v>4</v>
      </c>
      <c r="F44" s="18"/>
      <c r="G44" s="110">
        <v>12.8</v>
      </c>
      <c r="H44" s="110">
        <v>11.7</v>
      </c>
      <c r="I44" s="110">
        <v>11.6</v>
      </c>
      <c r="J44" s="110">
        <v>13.3</v>
      </c>
      <c r="K44" s="110">
        <v>11.9</v>
      </c>
      <c r="L44" s="110">
        <v>14.9</v>
      </c>
      <c r="M44" s="110">
        <v>13.8</v>
      </c>
      <c r="N44" s="110">
        <v>13.4</v>
      </c>
      <c r="O44" s="110">
        <v>15.9</v>
      </c>
      <c r="P44" s="110">
        <v>18.5</v>
      </c>
      <c r="Q44" s="110">
        <v>18.1</v>
      </c>
      <c r="R44" s="110">
        <v>17.1</v>
      </c>
      <c r="S44" s="111">
        <v>14.4</v>
      </c>
    </row>
    <row r="45" spans="1:19" ht="12" customHeight="1">
      <c r="A45" s="56"/>
      <c r="B45" s="50"/>
      <c r="C45" s="46"/>
      <c r="D45" s="40"/>
      <c r="E45" s="213" t="s">
        <v>5</v>
      </c>
      <c r="F45" s="18"/>
      <c r="G45" s="110">
        <v>15.5</v>
      </c>
      <c r="H45" s="110">
        <v>14.2</v>
      </c>
      <c r="I45" s="110">
        <v>12.4</v>
      </c>
      <c r="J45" s="110">
        <v>12.6</v>
      </c>
      <c r="K45" s="110">
        <v>10.9</v>
      </c>
      <c r="L45" s="110">
        <v>14.4</v>
      </c>
      <c r="M45" s="110">
        <v>12.1</v>
      </c>
      <c r="N45" s="110">
        <v>12.2</v>
      </c>
      <c r="O45" s="110">
        <v>13.7</v>
      </c>
      <c r="P45" s="110">
        <v>12.4</v>
      </c>
      <c r="Q45" s="110">
        <v>14.9</v>
      </c>
      <c r="R45" s="110">
        <v>17.1</v>
      </c>
      <c r="S45" s="111">
        <v>18.4</v>
      </c>
    </row>
    <row r="46" spans="1:19" ht="12" customHeight="1">
      <c r="A46" s="56"/>
      <c r="B46" s="50"/>
      <c r="C46" s="46"/>
      <c r="D46" s="40"/>
      <c r="E46" s="213" t="s">
        <v>1</v>
      </c>
      <c r="F46" s="18"/>
      <c r="G46" s="110">
        <v>11.6</v>
      </c>
      <c r="H46" s="110">
        <v>9.9</v>
      </c>
      <c r="I46" s="110">
        <v>11.7</v>
      </c>
      <c r="J46" s="110">
        <v>11</v>
      </c>
      <c r="K46" s="110">
        <v>14</v>
      </c>
      <c r="L46" s="110">
        <v>12.9</v>
      </c>
      <c r="M46" s="110">
        <v>17</v>
      </c>
      <c r="N46" s="110">
        <v>14.7</v>
      </c>
      <c r="O46" s="110">
        <v>12.4</v>
      </c>
      <c r="P46" s="110">
        <v>15.6</v>
      </c>
      <c r="Q46" s="110">
        <v>17.7</v>
      </c>
      <c r="R46" s="110">
        <v>15.9</v>
      </c>
      <c r="S46" s="111">
        <v>15.5</v>
      </c>
    </row>
    <row r="47" spans="1:19" ht="12" customHeight="1">
      <c r="A47" s="56"/>
      <c r="B47" s="50"/>
      <c r="C47" s="46"/>
      <c r="D47" s="40"/>
      <c r="E47" s="213"/>
      <c r="F47" s="1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1"/>
    </row>
    <row r="48" spans="1:19" ht="12" customHeight="1">
      <c r="A48" s="56"/>
      <c r="B48" s="50" t="s">
        <v>154</v>
      </c>
      <c r="C48" s="46"/>
      <c r="D48" s="40"/>
      <c r="E48" s="213" t="s">
        <v>0</v>
      </c>
      <c r="F48" s="18"/>
      <c r="G48" s="110">
        <v>100</v>
      </c>
      <c r="H48" s="110">
        <v>100</v>
      </c>
      <c r="I48" s="110">
        <v>100</v>
      </c>
      <c r="J48" s="110">
        <v>100</v>
      </c>
      <c r="K48" s="110">
        <v>100</v>
      </c>
      <c r="L48" s="110">
        <v>100</v>
      </c>
      <c r="M48" s="110">
        <v>100</v>
      </c>
      <c r="N48" s="110">
        <v>100</v>
      </c>
      <c r="O48" s="110">
        <v>100</v>
      </c>
      <c r="P48" s="110">
        <v>100</v>
      </c>
      <c r="Q48" s="110">
        <v>100</v>
      </c>
      <c r="R48" s="110">
        <v>100</v>
      </c>
      <c r="S48" s="111">
        <v>100</v>
      </c>
    </row>
    <row r="49" spans="1:19" ht="12" customHeight="1">
      <c r="A49" s="56"/>
      <c r="B49" s="50"/>
      <c r="C49" s="46"/>
      <c r="D49" s="40"/>
      <c r="E49" s="213" t="s">
        <v>2</v>
      </c>
      <c r="F49" s="18"/>
      <c r="G49" s="110">
        <v>37.5</v>
      </c>
      <c r="H49" s="110">
        <v>36.4</v>
      </c>
      <c r="I49" s="110">
        <v>42.5</v>
      </c>
      <c r="J49" s="110">
        <v>41.1</v>
      </c>
      <c r="K49" s="110">
        <v>39.6</v>
      </c>
      <c r="L49" s="110">
        <v>36.6</v>
      </c>
      <c r="M49" s="110">
        <v>40.4</v>
      </c>
      <c r="N49" s="110">
        <v>40.5</v>
      </c>
      <c r="O49" s="110">
        <v>38.5</v>
      </c>
      <c r="P49" s="110">
        <v>37.2</v>
      </c>
      <c r="Q49" s="110">
        <v>39.1</v>
      </c>
      <c r="R49" s="110">
        <v>35</v>
      </c>
      <c r="S49" s="111">
        <v>34.6</v>
      </c>
    </row>
    <row r="50" spans="1:19" ht="12" customHeight="1">
      <c r="A50" s="56"/>
      <c r="B50" s="50"/>
      <c r="C50" s="46"/>
      <c r="D50" s="40"/>
      <c r="E50" s="213" t="s">
        <v>3</v>
      </c>
      <c r="F50" s="18"/>
      <c r="G50" s="110">
        <v>33.7</v>
      </c>
      <c r="H50" s="110">
        <v>32.3</v>
      </c>
      <c r="I50" s="110">
        <v>31.7</v>
      </c>
      <c r="J50" s="110">
        <v>32.3</v>
      </c>
      <c r="K50" s="110">
        <v>29.5</v>
      </c>
      <c r="L50" s="110">
        <v>28.9</v>
      </c>
      <c r="M50" s="110">
        <v>25.1</v>
      </c>
      <c r="N50" s="110">
        <v>25.1</v>
      </c>
      <c r="O50" s="110">
        <v>25.1</v>
      </c>
      <c r="P50" s="110">
        <v>28.7</v>
      </c>
      <c r="Q50" s="110">
        <v>27.2</v>
      </c>
      <c r="R50" s="110">
        <v>26.6</v>
      </c>
      <c r="S50" s="111">
        <v>26.5</v>
      </c>
    </row>
    <row r="51" spans="1:19" ht="12" customHeight="1">
      <c r="A51" s="56"/>
      <c r="B51" s="50"/>
      <c r="C51" s="46"/>
      <c r="D51" s="40"/>
      <c r="E51" s="213" t="s">
        <v>4</v>
      </c>
      <c r="F51" s="18"/>
      <c r="G51" s="110">
        <v>7.3</v>
      </c>
      <c r="H51" s="110">
        <v>7.3</v>
      </c>
      <c r="I51" s="110">
        <v>6.9</v>
      </c>
      <c r="J51" s="110">
        <v>8.6</v>
      </c>
      <c r="K51" s="110">
        <v>9.6</v>
      </c>
      <c r="L51" s="110">
        <v>9.9</v>
      </c>
      <c r="M51" s="110">
        <v>9.9</v>
      </c>
      <c r="N51" s="110">
        <v>9.5</v>
      </c>
      <c r="O51" s="110">
        <v>10</v>
      </c>
      <c r="P51" s="110">
        <v>11.5</v>
      </c>
      <c r="Q51" s="110">
        <v>10.9</v>
      </c>
      <c r="R51" s="110">
        <v>10.5</v>
      </c>
      <c r="S51" s="111">
        <v>10.2</v>
      </c>
    </row>
    <row r="52" spans="1:19" ht="12" customHeight="1">
      <c r="A52" s="56"/>
      <c r="B52" s="50"/>
      <c r="C52" s="46"/>
      <c r="D52" s="40"/>
      <c r="E52" s="213" t="s">
        <v>5</v>
      </c>
      <c r="F52" s="18"/>
      <c r="G52" s="110">
        <v>11.6</v>
      </c>
      <c r="H52" s="110">
        <v>15.7</v>
      </c>
      <c r="I52" s="110">
        <v>10.7</v>
      </c>
      <c r="J52" s="110">
        <v>10.7</v>
      </c>
      <c r="K52" s="110">
        <v>9.9</v>
      </c>
      <c r="L52" s="110">
        <v>12.5</v>
      </c>
      <c r="M52" s="110">
        <v>11.6</v>
      </c>
      <c r="N52" s="110">
        <v>10.5</v>
      </c>
      <c r="O52" s="110">
        <v>11</v>
      </c>
      <c r="P52" s="110">
        <v>10.6</v>
      </c>
      <c r="Q52" s="110">
        <v>11.1</v>
      </c>
      <c r="R52" s="110">
        <v>12.2</v>
      </c>
      <c r="S52" s="111">
        <v>12.4</v>
      </c>
    </row>
    <row r="53" spans="1:19" ht="12" customHeight="1">
      <c r="A53" s="56"/>
      <c r="B53" s="50"/>
      <c r="C53" s="46"/>
      <c r="D53" s="40"/>
      <c r="E53" s="213" t="s">
        <v>1</v>
      </c>
      <c r="F53" s="18"/>
      <c r="G53" s="110">
        <v>9.9</v>
      </c>
      <c r="H53" s="110">
        <v>8.3</v>
      </c>
      <c r="I53" s="110">
        <v>8.1</v>
      </c>
      <c r="J53" s="110">
        <v>7.3</v>
      </c>
      <c r="K53" s="110">
        <v>11.5</v>
      </c>
      <c r="L53" s="110">
        <v>12.2</v>
      </c>
      <c r="M53" s="110">
        <v>13</v>
      </c>
      <c r="N53" s="110">
        <v>14.3</v>
      </c>
      <c r="O53" s="110">
        <v>15.4</v>
      </c>
      <c r="P53" s="110">
        <v>12</v>
      </c>
      <c r="Q53" s="110">
        <v>11.8</v>
      </c>
      <c r="R53" s="110">
        <v>15.7</v>
      </c>
      <c r="S53" s="111">
        <v>16.2</v>
      </c>
    </row>
    <row r="54" spans="1:19" ht="12" customHeight="1">
      <c r="A54" s="56"/>
      <c r="B54" s="50"/>
      <c r="C54" s="46"/>
      <c r="D54" s="40"/>
      <c r="E54" s="213"/>
      <c r="F54" s="18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1"/>
    </row>
    <row r="55" spans="1:19" ht="12" customHeight="1">
      <c r="A55" s="56"/>
      <c r="B55" s="50" t="s">
        <v>155</v>
      </c>
      <c r="C55" s="46"/>
      <c r="D55" s="40"/>
      <c r="E55" s="213" t="s">
        <v>0</v>
      </c>
      <c r="F55" s="18"/>
      <c r="G55" s="110">
        <v>100</v>
      </c>
      <c r="H55" s="110">
        <v>100</v>
      </c>
      <c r="I55" s="110">
        <v>100</v>
      </c>
      <c r="J55" s="110">
        <v>100</v>
      </c>
      <c r="K55" s="110">
        <v>100</v>
      </c>
      <c r="L55" s="110">
        <v>100</v>
      </c>
      <c r="M55" s="110">
        <v>100</v>
      </c>
      <c r="N55" s="110">
        <v>100</v>
      </c>
      <c r="O55" s="110">
        <v>100</v>
      </c>
      <c r="P55" s="110">
        <v>100</v>
      </c>
      <c r="Q55" s="110">
        <v>100</v>
      </c>
      <c r="R55" s="110">
        <v>100</v>
      </c>
      <c r="S55" s="111">
        <v>100</v>
      </c>
    </row>
    <row r="56" spans="1:19" ht="12" customHeight="1">
      <c r="A56" s="56"/>
      <c r="B56" s="50"/>
      <c r="C56" s="46"/>
      <c r="D56" s="40"/>
      <c r="E56" s="213" t="s">
        <v>2</v>
      </c>
      <c r="F56" s="18"/>
      <c r="G56" s="110">
        <v>44</v>
      </c>
      <c r="H56" s="110">
        <v>44.4</v>
      </c>
      <c r="I56" s="110">
        <v>47.3</v>
      </c>
      <c r="J56" s="110">
        <v>44.8</v>
      </c>
      <c r="K56" s="110">
        <v>37.4</v>
      </c>
      <c r="L56" s="110">
        <v>38.6</v>
      </c>
      <c r="M56" s="110">
        <v>41</v>
      </c>
      <c r="N56" s="110">
        <v>39.8</v>
      </c>
      <c r="O56" s="110">
        <v>37.7</v>
      </c>
      <c r="P56" s="110">
        <v>34.6</v>
      </c>
      <c r="Q56" s="110">
        <v>27.3</v>
      </c>
      <c r="R56" s="110">
        <v>24.2</v>
      </c>
      <c r="S56" s="111">
        <v>17.8</v>
      </c>
    </row>
    <row r="57" spans="1:19" ht="12" customHeight="1">
      <c r="A57" s="56"/>
      <c r="B57" s="50"/>
      <c r="C57" s="46"/>
      <c r="D57" s="40"/>
      <c r="E57" s="213" t="s">
        <v>3</v>
      </c>
      <c r="F57" s="18"/>
      <c r="G57" s="110">
        <v>28.3</v>
      </c>
      <c r="H57" s="110">
        <v>28.1</v>
      </c>
      <c r="I57" s="110">
        <v>25</v>
      </c>
      <c r="J57" s="110">
        <v>17.9</v>
      </c>
      <c r="K57" s="110">
        <v>18.8</v>
      </c>
      <c r="L57" s="110">
        <v>16.3</v>
      </c>
      <c r="M57" s="110">
        <v>15</v>
      </c>
      <c r="N57" s="110">
        <v>15.3</v>
      </c>
      <c r="O57" s="110">
        <v>15.6</v>
      </c>
      <c r="P57" s="110">
        <v>18.9</v>
      </c>
      <c r="Q57" s="110">
        <v>19.3</v>
      </c>
      <c r="R57" s="110">
        <v>21.7</v>
      </c>
      <c r="S57" s="111">
        <v>16.4</v>
      </c>
    </row>
    <row r="58" spans="1:19" ht="12" customHeight="1">
      <c r="A58" s="56"/>
      <c r="B58" s="50"/>
      <c r="C58" s="46"/>
      <c r="D58" s="40"/>
      <c r="E58" s="213" t="s">
        <v>4</v>
      </c>
      <c r="F58" s="18"/>
      <c r="G58" s="110">
        <v>11</v>
      </c>
      <c r="H58" s="110">
        <v>10.9</v>
      </c>
      <c r="I58" s="110">
        <v>7.9</v>
      </c>
      <c r="J58" s="110">
        <v>5.1</v>
      </c>
      <c r="K58" s="110">
        <v>5.8</v>
      </c>
      <c r="L58" s="110">
        <v>5.2</v>
      </c>
      <c r="M58" s="110">
        <v>6</v>
      </c>
      <c r="N58" s="110">
        <v>6.4</v>
      </c>
      <c r="O58" s="110">
        <v>6.7</v>
      </c>
      <c r="P58" s="110">
        <v>7.3</v>
      </c>
      <c r="Q58" s="110">
        <v>8.8</v>
      </c>
      <c r="R58" s="110">
        <v>8.3</v>
      </c>
      <c r="S58" s="111">
        <v>5.7</v>
      </c>
    </row>
    <row r="59" spans="1:19" ht="12" customHeight="1">
      <c r="A59" s="56"/>
      <c r="B59" s="50"/>
      <c r="C59" s="46"/>
      <c r="D59" s="40"/>
      <c r="E59" s="213" t="s">
        <v>5</v>
      </c>
      <c r="F59" s="18"/>
      <c r="G59" s="110">
        <v>7.6</v>
      </c>
      <c r="H59" s="110">
        <v>7.8</v>
      </c>
      <c r="I59" s="110">
        <v>6.3</v>
      </c>
      <c r="J59" s="110">
        <v>5.5</v>
      </c>
      <c r="K59" s="110">
        <v>5.3</v>
      </c>
      <c r="L59" s="110">
        <v>5.5</v>
      </c>
      <c r="M59" s="110">
        <v>4.8</v>
      </c>
      <c r="N59" s="110">
        <v>4.4</v>
      </c>
      <c r="O59" s="110">
        <v>5.3</v>
      </c>
      <c r="P59" s="110">
        <v>5.5</v>
      </c>
      <c r="Q59" s="110">
        <v>5.8</v>
      </c>
      <c r="R59" s="110">
        <v>7.1</v>
      </c>
      <c r="S59" s="111">
        <v>6.3</v>
      </c>
    </row>
    <row r="60" spans="1:19" ht="12" customHeight="1">
      <c r="A60" s="56"/>
      <c r="B60" s="50"/>
      <c r="C60" s="46"/>
      <c r="D60" s="40"/>
      <c r="E60" s="213" t="s">
        <v>1</v>
      </c>
      <c r="F60" s="18"/>
      <c r="G60" s="110">
        <v>9.1</v>
      </c>
      <c r="H60" s="110">
        <v>8.8</v>
      </c>
      <c r="I60" s="110">
        <v>13.5</v>
      </c>
      <c r="J60" s="110">
        <v>26.7</v>
      </c>
      <c r="K60" s="110">
        <v>32.7</v>
      </c>
      <c r="L60" s="110">
        <v>34.5</v>
      </c>
      <c r="M60" s="110">
        <v>33.2</v>
      </c>
      <c r="N60" s="110">
        <v>34.1</v>
      </c>
      <c r="O60" s="110">
        <v>34.5</v>
      </c>
      <c r="P60" s="110">
        <v>33.6</v>
      </c>
      <c r="Q60" s="110">
        <v>38.8</v>
      </c>
      <c r="R60" s="110">
        <v>38.7</v>
      </c>
      <c r="S60" s="111">
        <v>53.9</v>
      </c>
    </row>
    <row r="61" spans="1:19" ht="12" customHeight="1">
      <c r="A61" s="56"/>
      <c r="B61" s="50"/>
      <c r="C61" s="46"/>
      <c r="D61" s="40"/>
      <c r="E61" s="213"/>
      <c r="F61" s="18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1"/>
    </row>
    <row r="62" spans="1:19" ht="12" customHeight="1">
      <c r="A62" s="56"/>
      <c r="B62" s="50" t="s">
        <v>156</v>
      </c>
      <c r="C62" s="46"/>
      <c r="D62" s="40"/>
      <c r="E62" s="213" t="s">
        <v>0</v>
      </c>
      <c r="F62" s="18"/>
      <c r="G62" s="110">
        <v>100</v>
      </c>
      <c r="H62" s="110">
        <v>100</v>
      </c>
      <c r="I62" s="110">
        <v>100</v>
      </c>
      <c r="J62" s="110">
        <v>100</v>
      </c>
      <c r="K62" s="110">
        <v>100</v>
      </c>
      <c r="L62" s="110">
        <v>100</v>
      </c>
      <c r="M62" s="110">
        <v>100</v>
      </c>
      <c r="N62" s="110">
        <v>100</v>
      </c>
      <c r="O62" s="110">
        <v>100</v>
      </c>
      <c r="P62" s="110">
        <v>100</v>
      </c>
      <c r="Q62" s="110">
        <v>100</v>
      </c>
      <c r="R62" s="110">
        <v>100</v>
      </c>
      <c r="S62" s="111">
        <v>100</v>
      </c>
    </row>
    <row r="63" spans="1:19" ht="12" customHeight="1">
      <c r="A63" s="56"/>
      <c r="B63" s="50"/>
      <c r="C63" s="46"/>
      <c r="D63" s="40"/>
      <c r="E63" s="213" t="s">
        <v>2</v>
      </c>
      <c r="F63" s="18"/>
      <c r="G63" s="110">
        <v>55.3</v>
      </c>
      <c r="H63" s="110">
        <v>57</v>
      </c>
      <c r="I63" s="110">
        <v>61.4</v>
      </c>
      <c r="J63" s="110">
        <v>49.5</v>
      </c>
      <c r="K63" s="110">
        <v>49</v>
      </c>
      <c r="L63" s="110">
        <v>51.5</v>
      </c>
      <c r="M63" s="110">
        <v>54.3</v>
      </c>
      <c r="N63" s="110">
        <v>52.3</v>
      </c>
      <c r="O63" s="110">
        <v>50.6</v>
      </c>
      <c r="P63" s="110">
        <v>55.2</v>
      </c>
      <c r="Q63" s="110">
        <v>53</v>
      </c>
      <c r="R63" s="110">
        <v>50.6</v>
      </c>
      <c r="S63" s="111">
        <v>50.5</v>
      </c>
    </row>
    <row r="64" spans="1:19" ht="12" customHeight="1">
      <c r="A64" s="56"/>
      <c r="B64" s="50"/>
      <c r="C64" s="46"/>
      <c r="D64" s="40"/>
      <c r="E64" s="213" t="s">
        <v>3</v>
      </c>
      <c r="F64" s="18"/>
      <c r="G64" s="110">
        <v>20.3</v>
      </c>
      <c r="H64" s="110">
        <v>19.4</v>
      </c>
      <c r="I64" s="110">
        <v>17.2</v>
      </c>
      <c r="J64" s="110">
        <v>15.2</v>
      </c>
      <c r="K64" s="110">
        <v>16.2</v>
      </c>
      <c r="L64" s="110">
        <v>20.5</v>
      </c>
      <c r="M64" s="110">
        <v>20.5</v>
      </c>
      <c r="N64" s="110">
        <v>20.7</v>
      </c>
      <c r="O64" s="110">
        <v>18.5</v>
      </c>
      <c r="P64" s="110">
        <v>16.7</v>
      </c>
      <c r="Q64" s="110">
        <v>18.9</v>
      </c>
      <c r="R64" s="110">
        <v>20.3</v>
      </c>
      <c r="S64" s="111">
        <v>19.9</v>
      </c>
    </row>
    <row r="65" spans="1:19" ht="12" customHeight="1">
      <c r="A65" s="56"/>
      <c r="B65" s="50"/>
      <c r="C65" s="46"/>
      <c r="D65" s="40"/>
      <c r="E65" s="213" t="s">
        <v>4</v>
      </c>
      <c r="F65" s="18"/>
      <c r="G65" s="110">
        <v>5.9</v>
      </c>
      <c r="H65" s="110">
        <v>5</v>
      </c>
      <c r="I65" s="110">
        <v>4.7</v>
      </c>
      <c r="J65" s="110">
        <v>4.3</v>
      </c>
      <c r="K65" s="110">
        <v>3.7</v>
      </c>
      <c r="L65" s="110">
        <v>4.3</v>
      </c>
      <c r="M65" s="110">
        <v>4.2</v>
      </c>
      <c r="N65" s="110">
        <v>3.9</v>
      </c>
      <c r="O65" s="110">
        <v>3.8</v>
      </c>
      <c r="P65" s="110">
        <v>4.5</v>
      </c>
      <c r="Q65" s="110">
        <v>5</v>
      </c>
      <c r="R65" s="110">
        <v>5</v>
      </c>
      <c r="S65" s="111">
        <v>5</v>
      </c>
    </row>
    <row r="66" spans="1:19" ht="12" customHeight="1">
      <c r="A66" s="56"/>
      <c r="B66" s="50"/>
      <c r="C66" s="46"/>
      <c r="D66" s="40"/>
      <c r="E66" s="213" t="s">
        <v>5</v>
      </c>
      <c r="F66" s="18"/>
      <c r="G66" s="110">
        <v>8.7</v>
      </c>
      <c r="H66" s="110">
        <v>9.7</v>
      </c>
      <c r="I66" s="110">
        <v>8.7</v>
      </c>
      <c r="J66" s="110">
        <v>8.6</v>
      </c>
      <c r="K66" s="110">
        <v>7.8</v>
      </c>
      <c r="L66" s="110">
        <v>8.8</v>
      </c>
      <c r="M66" s="110">
        <v>7.4</v>
      </c>
      <c r="N66" s="110">
        <v>7.8</v>
      </c>
      <c r="O66" s="110">
        <v>9.7</v>
      </c>
      <c r="P66" s="110">
        <v>11</v>
      </c>
      <c r="Q66" s="110">
        <v>11</v>
      </c>
      <c r="R66" s="110">
        <v>12.4</v>
      </c>
      <c r="S66" s="111">
        <v>11.5</v>
      </c>
    </row>
    <row r="67" spans="1:19" ht="12" customHeight="1">
      <c r="A67" s="56"/>
      <c r="B67" s="50"/>
      <c r="C67" s="46"/>
      <c r="D67" s="40"/>
      <c r="E67" s="213" t="s">
        <v>1</v>
      </c>
      <c r="F67" s="18"/>
      <c r="G67" s="110">
        <v>9.8</v>
      </c>
      <c r="H67" s="110">
        <v>8.9</v>
      </c>
      <c r="I67" s="110">
        <v>8</v>
      </c>
      <c r="J67" s="110">
        <v>22.4</v>
      </c>
      <c r="K67" s="110">
        <v>23.4</v>
      </c>
      <c r="L67" s="110">
        <v>14.9</v>
      </c>
      <c r="M67" s="110">
        <v>13.6</v>
      </c>
      <c r="N67" s="110">
        <v>15.4</v>
      </c>
      <c r="O67" s="110">
        <v>17.5</v>
      </c>
      <c r="P67" s="110">
        <v>12.6</v>
      </c>
      <c r="Q67" s="110">
        <v>12</v>
      </c>
      <c r="R67" s="110">
        <v>11.7</v>
      </c>
      <c r="S67" s="111">
        <v>13.1</v>
      </c>
    </row>
    <row r="68" spans="1:19" ht="12" customHeight="1">
      <c r="A68" s="56"/>
      <c r="B68" s="50"/>
      <c r="C68" s="46"/>
      <c r="D68" s="40"/>
      <c r="E68" s="213"/>
      <c r="F68" s="18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1"/>
    </row>
    <row r="69" spans="1:19" ht="12" customHeight="1">
      <c r="A69" s="56"/>
      <c r="B69" s="50" t="s">
        <v>199</v>
      </c>
      <c r="C69" s="46"/>
      <c r="D69" s="40"/>
      <c r="E69" s="213" t="s">
        <v>0</v>
      </c>
      <c r="F69" s="18"/>
      <c r="G69" s="110">
        <v>100</v>
      </c>
      <c r="H69" s="110">
        <v>100</v>
      </c>
      <c r="I69" s="110">
        <v>100</v>
      </c>
      <c r="J69" s="110">
        <v>100</v>
      </c>
      <c r="K69" s="110">
        <v>100</v>
      </c>
      <c r="L69" s="110">
        <v>100</v>
      </c>
      <c r="M69" s="110">
        <v>100</v>
      </c>
      <c r="N69" s="110">
        <v>100</v>
      </c>
      <c r="O69" s="110">
        <v>100</v>
      </c>
      <c r="P69" s="110">
        <v>100</v>
      </c>
      <c r="Q69" s="110">
        <v>100</v>
      </c>
      <c r="R69" s="110">
        <v>100</v>
      </c>
      <c r="S69" s="111">
        <v>100</v>
      </c>
    </row>
    <row r="70" spans="1:19" ht="12" customHeight="1">
      <c r="A70" s="56"/>
      <c r="B70" s="50"/>
      <c r="C70" s="46"/>
      <c r="D70" s="40"/>
      <c r="E70" s="213" t="s">
        <v>2</v>
      </c>
      <c r="F70" s="18"/>
      <c r="G70" s="110">
        <v>52.5</v>
      </c>
      <c r="H70" s="110">
        <v>54</v>
      </c>
      <c r="I70" s="110">
        <v>54.2</v>
      </c>
      <c r="J70" s="110">
        <v>40.8</v>
      </c>
      <c r="K70" s="110">
        <v>52.5</v>
      </c>
      <c r="L70" s="110">
        <v>51</v>
      </c>
      <c r="M70" s="110">
        <v>55.2</v>
      </c>
      <c r="N70" s="110">
        <v>51</v>
      </c>
      <c r="O70" s="110">
        <v>47.6</v>
      </c>
      <c r="P70" s="110">
        <v>50.3</v>
      </c>
      <c r="Q70" s="110">
        <v>54.2</v>
      </c>
      <c r="R70" s="110">
        <v>51.8</v>
      </c>
      <c r="S70" s="111">
        <v>38.5</v>
      </c>
    </row>
    <row r="71" spans="1:19" ht="12" customHeight="1">
      <c r="A71" s="56"/>
      <c r="B71" s="50"/>
      <c r="C71" s="46"/>
      <c r="D71" s="40"/>
      <c r="E71" s="213" t="s">
        <v>3</v>
      </c>
      <c r="F71" s="18"/>
      <c r="G71" s="110">
        <v>20.1</v>
      </c>
      <c r="H71" s="110">
        <v>19.9</v>
      </c>
      <c r="I71" s="110">
        <v>18</v>
      </c>
      <c r="J71" s="110">
        <v>14.2</v>
      </c>
      <c r="K71" s="110">
        <v>16.9</v>
      </c>
      <c r="L71" s="110">
        <v>18</v>
      </c>
      <c r="M71" s="110">
        <v>16.8</v>
      </c>
      <c r="N71" s="110">
        <v>13.6</v>
      </c>
      <c r="O71" s="110">
        <v>15.5</v>
      </c>
      <c r="P71" s="110">
        <v>16.7</v>
      </c>
      <c r="Q71" s="110">
        <v>15.8</v>
      </c>
      <c r="R71" s="110">
        <v>15.4</v>
      </c>
      <c r="S71" s="111">
        <v>13.2</v>
      </c>
    </row>
    <row r="72" spans="1:19" ht="12" customHeight="1">
      <c r="A72" s="56"/>
      <c r="B72" s="50"/>
      <c r="C72" s="46"/>
      <c r="D72" s="40"/>
      <c r="E72" s="213" t="s">
        <v>4</v>
      </c>
      <c r="F72" s="18"/>
      <c r="G72" s="110">
        <v>6.4</v>
      </c>
      <c r="H72" s="110">
        <v>6.1</v>
      </c>
      <c r="I72" s="110">
        <v>6.3</v>
      </c>
      <c r="J72" s="110">
        <v>4.9</v>
      </c>
      <c r="K72" s="110">
        <v>5.8</v>
      </c>
      <c r="L72" s="110">
        <v>6.3</v>
      </c>
      <c r="M72" s="110">
        <v>6.9</v>
      </c>
      <c r="N72" s="110">
        <v>6.2</v>
      </c>
      <c r="O72" s="110">
        <v>6.4</v>
      </c>
      <c r="P72" s="110">
        <v>6.9</v>
      </c>
      <c r="Q72" s="110">
        <v>6.8</v>
      </c>
      <c r="R72" s="110">
        <v>6.9</v>
      </c>
      <c r="S72" s="111">
        <v>4.7</v>
      </c>
    </row>
    <row r="73" spans="1:19" ht="12" customHeight="1">
      <c r="A73" s="56"/>
      <c r="B73" s="50"/>
      <c r="C73" s="46"/>
      <c r="D73" s="40"/>
      <c r="E73" s="213" t="s">
        <v>5</v>
      </c>
      <c r="F73" s="18"/>
      <c r="G73" s="110">
        <v>11.5</v>
      </c>
      <c r="H73" s="110">
        <v>11.6</v>
      </c>
      <c r="I73" s="110">
        <v>12.4</v>
      </c>
      <c r="J73" s="110">
        <v>11.7</v>
      </c>
      <c r="K73" s="110">
        <v>11.4</v>
      </c>
      <c r="L73" s="110">
        <v>11.1</v>
      </c>
      <c r="M73" s="110">
        <v>9.7</v>
      </c>
      <c r="N73" s="110">
        <v>8.2</v>
      </c>
      <c r="O73" s="110">
        <v>11</v>
      </c>
      <c r="P73" s="110">
        <v>10</v>
      </c>
      <c r="Q73" s="110">
        <v>11.1</v>
      </c>
      <c r="R73" s="110">
        <v>10.3</v>
      </c>
      <c r="S73" s="111">
        <v>9.8</v>
      </c>
    </row>
    <row r="74" spans="1:19" ht="12" customHeight="1">
      <c r="A74" s="56"/>
      <c r="B74" s="50"/>
      <c r="C74" s="46"/>
      <c r="D74" s="40"/>
      <c r="E74" s="213" t="s">
        <v>1</v>
      </c>
      <c r="F74" s="18"/>
      <c r="G74" s="110">
        <v>9.5</v>
      </c>
      <c r="H74" s="110">
        <v>8.4</v>
      </c>
      <c r="I74" s="110">
        <v>9.2</v>
      </c>
      <c r="J74" s="110">
        <v>28.3</v>
      </c>
      <c r="K74" s="110">
        <v>13.4</v>
      </c>
      <c r="L74" s="110">
        <v>13.6</v>
      </c>
      <c r="M74" s="110">
        <v>11.5</v>
      </c>
      <c r="N74" s="110">
        <v>20.9</v>
      </c>
      <c r="O74" s="110">
        <v>19.5</v>
      </c>
      <c r="P74" s="110">
        <v>16.1</v>
      </c>
      <c r="Q74" s="110">
        <v>12.1</v>
      </c>
      <c r="R74" s="110">
        <v>15.7</v>
      </c>
      <c r="S74" s="111">
        <v>33.8</v>
      </c>
    </row>
    <row r="75" spans="1:19" ht="12" customHeight="1">
      <c r="A75" s="56"/>
      <c r="B75" s="50"/>
      <c r="C75" s="46"/>
      <c r="D75" s="40"/>
      <c r="E75" s="213"/>
      <c r="F75" s="18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1"/>
    </row>
    <row r="76" spans="1:19" ht="12" customHeight="1">
      <c r="A76" s="56"/>
      <c r="B76" s="50" t="s">
        <v>158</v>
      </c>
      <c r="C76" s="46"/>
      <c r="D76" s="40"/>
      <c r="E76" s="213" t="s">
        <v>0</v>
      </c>
      <c r="F76" s="18"/>
      <c r="G76" s="110">
        <v>100</v>
      </c>
      <c r="H76" s="110">
        <v>100</v>
      </c>
      <c r="I76" s="110">
        <v>100</v>
      </c>
      <c r="J76" s="110">
        <v>100</v>
      </c>
      <c r="K76" s="110">
        <v>100</v>
      </c>
      <c r="L76" s="110">
        <v>100</v>
      </c>
      <c r="M76" s="110">
        <v>100</v>
      </c>
      <c r="N76" s="110">
        <v>100</v>
      </c>
      <c r="O76" s="110">
        <v>100</v>
      </c>
      <c r="P76" s="110">
        <v>100</v>
      </c>
      <c r="Q76" s="110">
        <v>100</v>
      </c>
      <c r="R76" s="110">
        <v>100</v>
      </c>
      <c r="S76" s="111">
        <v>100</v>
      </c>
    </row>
    <row r="77" spans="1:19" ht="12" customHeight="1">
      <c r="A77" s="56"/>
      <c r="B77" s="50"/>
      <c r="C77" s="46"/>
      <c r="D77" s="40"/>
      <c r="E77" s="213" t="s">
        <v>2</v>
      </c>
      <c r="F77" s="18"/>
      <c r="G77" s="110">
        <v>54.9</v>
      </c>
      <c r="H77" s="110">
        <v>49.2</v>
      </c>
      <c r="I77" s="110">
        <v>49.9</v>
      </c>
      <c r="J77" s="110">
        <v>52.3</v>
      </c>
      <c r="K77" s="110">
        <v>51.4</v>
      </c>
      <c r="L77" s="110">
        <v>51.9</v>
      </c>
      <c r="M77" s="110">
        <v>51.4</v>
      </c>
      <c r="N77" s="110">
        <v>48.5</v>
      </c>
      <c r="O77" s="110">
        <v>52.1</v>
      </c>
      <c r="P77" s="110">
        <v>50.8</v>
      </c>
      <c r="Q77" s="110">
        <v>44.8</v>
      </c>
      <c r="R77" s="110">
        <v>42.5</v>
      </c>
      <c r="S77" s="111">
        <v>48.2</v>
      </c>
    </row>
    <row r="78" spans="1:19" ht="12" customHeight="1">
      <c r="A78" s="56"/>
      <c r="B78" s="50"/>
      <c r="C78" s="46"/>
      <c r="D78" s="40"/>
      <c r="E78" s="213" t="s">
        <v>3</v>
      </c>
      <c r="F78" s="18"/>
      <c r="G78" s="110">
        <v>16.3</v>
      </c>
      <c r="H78" s="110">
        <v>18.7</v>
      </c>
      <c r="I78" s="110">
        <v>19.2</v>
      </c>
      <c r="J78" s="110">
        <v>19.4</v>
      </c>
      <c r="K78" s="110">
        <v>20</v>
      </c>
      <c r="L78" s="110">
        <v>21.2</v>
      </c>
      <c r="M78" s="110">
        <v>20.6</v>
      </c>
      <c r="N78" s="110">
        <v>19.4</v>
      </c>
      <c r="O78" s="110">
        <v>20.6</v>
      </c>
      <c r="P78" s="110">
        <v>19.3</v>
      </c>
      <c r="Q78" s="110">
        <v>18</v>
      </c>
      <c r="R78" s="110">
        <v>18.5</v>
      </c>
      <c r="S78" s="111">
        <v>20</v>
      </c>
    </row>
    <row r="79" spans="1:19" ht="12" customHeight="1">
      <c r="A79" s="56"/>
      <c r="B79" s="50"/>
      <c r="C79" s="46"/>
      <c r="D79" s="40"/>
      <c r="E79" s="213" t="s">
        <v>4</v>
      </c>
      <c r="F79" s="18"/>
      <c r="G79" s="110">
        <v>7.7</v>
      </c>
      <c r="H79" s="110">
        <v>7</v>
      </c>
      <c r="I79" s="110">
        <v>7.3</v>
      </c>
      <c r="J79" s="110">
        <v>6.9</v>
      </c>
      <c r="K79" s="110">
        <v>7.5</v>
      </c>
      <c r="L79" s="110">
        <v>6.5</v>
      </c>
      <c r="M79" s="110">
        <v>5.7</v>
      </c>
      <c r="N79" s="110">
        <v>11.1</v>
      </c>
      <c r="O79" s="110">
        <v>5.7</v>
      </c>
      <c r="P79" s="110">
        <v>5.9</v>
      </c>
      <c r="Q79" s="110">
        <v>5.9</v>
      </c>
      <c r="R79" s="110">
        <v>5.1</v>
      </c>
      <c r="S79" s="111">
        <v>4.5</v>
      </c>
    </row>
    <row r="80" spans="1:19" ht="12" customHeight="1">
      <c r="A80" s="56"/>
      <c r="B80" s="50"/>
      <c r="C80" s="46"/>
      <c r="D80" s="40"/>
      <c r="E80" s="213" t="s">
        <v>5</v>
      </c>
      <c r="F80" s="18"/>
      <c r="G80" s="110">
        <v>10.8</v>
      </c>
      <c r="H80" s="110">
        <v>14.2</v>
      </c>
      <c r="I80" s="110">
        <v>12.2</v>
      </c>
      <c r="J80" s="110">
        <v>10.9</v>
      </c>
      <c r="K80" s="110">
        <v>11.1</v>
      </c>
      <c r="L80" s="110">
        <v>12.4</v>
      </c>
      <c r="M80" s="110">
        <v>10.8</v>
      </c>
      <c r="N80" s="110">
        <v>9.8</v>
      </c>
      <c r="O80" s="110">
        <v>11</v>
      </c>
      <c r="P80" s="110">
        <v>12.6</v>
      </c>
      <c r="Q80" s="110">
        <v>14.5</v>
      </c>
      <c r="R80" s="110">
        <v>16</v>
      </c>
      <c r="S80" s="111">
        <v>13</v>
      </c>
    </row>
    <row r="81" spans="1:19" ht="12" customHeight="1">
      <c r="A81" s="56"/>
      <c r="B81" s="50"/>
      <c r="C81" s="46"/>
      <c r="D81" s="40"/>
      <c r="E81" s="213" t="s">
        <v>1</v>
      </c>
      <c r="F81" s="18"/>
      <c r="G81" s="110">
        <v>10.3</v>
      </c>
      <c r="H81" s="110">
        <v>10.9</v>
      </c>
      <c r="I81" s="110">
        <v>11.4</v>
      </c>
      <c r="J81" s="110">
        <v>10.5</v>
      </c>
      <c r="K81" s="110">
        <v>9.9</v>
      </c>
      <c r="L81" s="110">
        <v>8</v>
      </c>
      <c r="M81" s="110">
        <v>11.6</v>
      </c>
      <c r="N81" s="110">
        <v>11.3</v>
      </c>
      <c r="O81" s="110">
        <v>10.5</v>
      </c>
      <c r="P81" s="110">
        <v>11.4</v>
      </c>
      <c r="Q81" s="110">
        <v>16.8</v>
      </c>
      <c r="R81" s="110">
        <v>17.9</v>
      </c>
      <c r="S81" s="111">
        <v>14.2</v>
      </c>
    </row>
    <row r="82" spans="1:19" ht="12" customHeight="1">
      <c r="A82" s="56"/>
      <c r="B82" s="50"/>
      <c r="C82" s="46"/>
      <c r="D82" s="40"/>
      <c r="E82" s="213"/>
      <c r="F82" s="18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1"/>
    </row>
    <row r="83" spans="1:19" ht="12" customHeight="1">
      <c r="A83" s="56"/>
      <c r="B83" s="50" t="s">
        <v>159</v>
      </c>
      <c r="C83" s="46"/>
      <c r="D83" s="40"/>
      <c r="E83" s="213" t="s">
        <v>0</v>
      </c>
      <c r="F83" s="18"/>
      <c r="G83" s="110">
        <v>100</v>
      </c>
      <c r="H83" s="110">
        <v>100</v>
      </c>
      <c r="I83" s="110">
        <v>100</v>
      </c>
      <c r="J83" s="110">
        <v>100</v>
      </c>
      <c r="K83" s="110">
        <v>100</v>
      </c>
      <c r="L83" s="110">
        <v>100</v>
      </c>
      <c r="M83" s="110">
        <v>100</v>
      </c>
      <c r="N83" s="110">
        <v>100</v>
      </c>
      <c r="O83" s="110">
        <v>100</v>
      </c>
      <c r="P83" s="110">
        <v>100</v>
      </c>
      <c r="Q83" s="110">
        <v>100</v>
      </c>
      <c r="R83" s="110">
        <v>100</v>
      </c>
      <c r="S83" s="111">
        <v>100</v>
      </c>
    </row>
    <row r="84" spans="1:19" ht="12" customHeight="1">
      <c r="A84" s="56"/>
      <c r="B84" s="50"/>
      <c r="C84" s="46"/>
      <c r="D84" s="40"/>
      <c r="E84" s="213" t="s">
        <v>2</v>
      </c>
      <c r="F84" s="18"/>
      <c r="G84" s="110">
        <v>66.4</v>
      </c>
      <c r="H84" s="110">
        <v>66.3</v>
      </c>
      <c r="I84" s="110">
        <v>68.9</v>
      </c>
      <c r="J84" s="110">
        <v>68.4</v>
      </c>
      <c r="K84" s="110">
        <v>70.4</v>
      </c>
      <c r="L84" s="110">
        <v>66.3</v>
      </c>
      <c r="M84" s="110">
        <v>64.8</v>
      </c>
      <c r="N84" s="110">
        <v>67.9</v>
      </c>
      <c r="O84" s="110">
        <v>70.5</v>
      </c>
      <c r="P84" s="110">
        <v>70.2</v>
      </c>
      <c r="Q84" s="110">
        <v>66.4</v>
      </c>
      <c r="R84" s="110">
        <v>63.4</v>
      </c>
      <c r="S84" s="111">
        <v>61</v>
      </c>
    </row>
    <row r="85" spans="1:19" ht="12" customHeight="1">
      <c r="A85" s="56"/>
      <c r="B85" s="50"/>
      <c r="C85" s="46"/>
      <c r="D85" s="40"/>
      <c r="E85" s="213" t="s">
        <v>3</v>
      </c>
      <c r="F85" s="18"/>
      <c r="G85" s="110">
        <v>13.7</v>
      </c>
      <c r="H85" s="110">
        <v>12.7</v>
      </c>
      <c r="I85" s="110">
        <v>11.3</v>
      </c>
      <c r="J85" s="110">
        <v>11.1</v>
      </c>
      <c r="K85" s="110">
        <v>11</v>
      </c>
      <c r="L85" s="110">
        <v>11.8</v>
      </c>
      <c r="M85" s="110">
        <v>11.8</v>
      </c>
      <c r="N85" s="110">
        <v>10.4</v>
      </c>
      <c r="O85" s="110">
        <v>8.6</v>
      </c>
      <c r="P85" s="110">
        <v>8.7</v>
      </c>
      <c r="Q85" s="110">
        <v>9.8</v>
      </c>
      <c r="R85" s="110">
        <v>10.9</v>
      </c>
      <c r="S85" s="111">
        <v>11.1</v>
      </c>
    </row>
    <row r="86" spans="1:19" ht="12" customHeight="1">
      <c r="A86" s="56"/>
      <c r="B86" s="50"/>
      <c r="C86" s="46"/>
      <c r="D86" s="40"/>
      <c r="E86" s="213" t="s">
        <v>4</v>
      </c>
      <c r="F86" s="18"/>
      <c r="G86" s="110">
        <v>1.8</v>
      </c>
      <c r="H86" s="110">
        <v>2</v>
      </c>
      <c r="I86" s="110">
        <v>2</v>
      </c>
      <c r="J86" s="110">
        <v>1.9</v>
      </c>
      <c r="K86" s="110">
        <v>1.5</v>
      </c>
      <c r="L86" s="110">
        <v>1.8</v>
      </c>
      <c r="M86" s="110">
        <v>1.8</v>
      </c>
      <c r="N86" s="110">
        <v>1.7</v>
      </c>
      <c r="O86" s="110">
        <v>1.6</v>
      </c>
      <c r="P86" s="110">
        <v>1.8</v>
      </c>
      <c r="Q86" s="110">
        <v>2.1</v>
      </c>
      <c r="R86" s="110">
        <v>2.1</v>
      </c>
      <c r="S86" s="111">
        <v>1.9</v>
      </c>
    </row>
    <row r="87" spans="1:19" ht="12" customHeight="1">
      <c r="A87" s="56"/>
      <c r="B87" s="50"/>
      <c r="C87" s="46"/>
      <c r="D87" s="40"/>
      <c r="E87" s="213" t="s">
        <v>5</v>
      </c>
      <c r="F87" s="18"/>
      <c r="G87" s="110">
        <v>8.5</v>
      </c>
      <c r="H87" s="110">
        <v>10.3</v>
      </c>
      <c r="I87" s="110">
        <v>8.6</v>
      </c>
      <c r="J87" s="110">
        <v>9</v>
      </c>
      <c r="K87" s="110">
        <v>8.4</v>
      </c>
      <c r="L87" s="110">
        <v>9.2</v>
      </c>
      <c r="M87" s="110">
        <v>9</v>
      </c>
      <c r="N87" s="110">
        <v>8.5</v>
      </c>
      <c r="O87" s="110">
        <v>7.9</v>
      </c>
      <c r="P87" s="110">
        <v>7.9</v>
      </c>
      <c r="Q87" s="110">
        <v>8.3</v>
      </c>
      <c r="R87" s="110">
        <v>9</v>
      </c>
      <c r="S87" s="111">
        <v>10.3</v>
      </c>
    </row>
    <row r="88" spans="1:19" ht="12" customHeight="1">
      <c r="A88" s="56"/>
      <c r="B88" s="50"/>
      <c r="C88" s="46"/>
      <c r="D88" s="40"/>
      <c r="E88" s="213" t="s">
        <v>1</v>
      </c>
      <c r="F88" s="18"/>
      <c r="G88" s="110">
        <v>9.6</v>
      </c>
      <c r="H88" s="110">
        <v>8.6</v>
      </c>
      <c r="I88" s="110">
        <v>9.2</v>
      </c>
      <c r="J88" s="110">
        <v>9.7</v>
      </c>
      <c r="K88" s="110">
        <v>8.7</v>
      </c>
      <c r="L88" s="110">
        <v>10.9</v>
      </c>
      <c r="M88" s="110">
        <v>12.7</v>
      </c>
      <c r="N88" s="110">
        <v>11.4</v>
      </c>
      <c r="O88" s="110">
        <v>11.4</v>
      </c>
      <c r="P88" s="110">
        <v>11.4</v>
      </c>
      <c r="Q88" s="110">
        <v>13.4</v>
      </c>
      <c r="R88" s="110">
        <v>14.6</v>
      </c>
      <c r="S88" s="111">
        <v>15.7</v>
      </c>
    </row>
    <row r="89" spans="1:19" ht="12" customHeight="1">
      <c r="A89" s="56"/>
      <c r="B89" s="50"/>
      <c r="C89" s="46"/>
      <c r="D89" s="40"/>
      <c r="E89" s="213"/>
      <c r="F89" s="18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42"/>
    </row>
    <row r="90" spans="1:19" ht="12.75" customHeight="1">
      <c r="A90" s="55"/>
      <c r="B90" s="51"/>
      <c r="C90" s="37"/>
      <c r="D90" s="47"/>
      <c r="E90" s="212"/>
      <c r="F90" s="19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45"/>
    </row>
    <row r="91" spans="1:19" ht="3" customHeight="1">
      <c r="A91" s="222"/>
      <c r="B91" s="50"/>
      <c r="C91" s="46"/>
      <c r="D91" s="46"/>
      <c r="E91" s="213"/>
      <c r="F91" s="13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"/>
    </row>
    <row r="92" spans="1:19" ht="18" customHeight="1">
      <c r="A92" s="264" t="s">
        <v>145</v>
      </c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7" t="s">
        <v>141</v>
      </c>
      <c r="S92" s="267"/>
    </row>
    <row r="93" spans="1:19" ht="18" customHeight="1">
      <c r="A93" s="269"/>
      <c r="B93" s="269"/>
      <c r="C93" s="269"/>
      <c r="D93" s="269"/>
      <c r="E93" s="269"/>
      <c r="F93" s="269"/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71"/>
      <c r="S93" s="271"/>
    </row>
    <row r="94" spans="1:19" ht="32.25" customHeight="1">
      <c r="A94" s="280"/>
      <c r="B94" s="281"/>
      <c r="C94" s="31"/>
      <c r="D94" s="31"/>
      <c r="E94" s="211" t="s">
        <v>65</v>
      </c>
      <c r="F94" s="33"/>
      <c r="G94" s="260">
        <v>2008</v>
      </c>
      <c r="H94" s="260">
        <v>2009</v>
      </c>
      <c r="I94" s="260">
        <v>2010</v>
      </c>
      <c r="J94" s="260">
        <v>2011</v>
      </c>
      <c r="K94" s="260">
        <v>2012</v>
      </c>
      <c r="L94" s="260">
        <v>2013</v>
      </c>
      <c r="M94" s="260">
        <v>2014</v>
      </c>
      <c r="N94" s="260">
        <v>2015</v>
      </c>
      <c r="O94" s="260">
        <v>2016</v>
      </c>
      <c r="P94" s="260">
        <v>2017</v>
      </c>
      <c r="Q94" s="260">
        <v>2018</v>
      </c>
      <c r="R94" s="260">
        <v>2019</v>
      </c>
      <c r="S94" s="260">
        <v>2020</v>
      </c>
    </row>
    <row r="95" spans="1:19" ht="33" customHeight="1">
      <c r="A95" s="55"/>
      <c r="B95" s="35" t="s">
        <v>63</v>
      </c>
      <c r="C95" s="36"/>
      <c r="D95" s="37"/>
      <c r="E95" s="212" t="s">
        <v>64</v>
      </c>
      <c r="F95" s="38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</row>
    <row r="96" spans="1:19" ht="12" customHeight="1">
      <c r="A96" s="58"/>
      <c r="B96" s="48"/>
      <c r="C96" s="31"/>
      <c r="D96" s="39"/>
      <c r="E96" s="211"/>
      <c r="F96" s="33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249"/>
    </row>
    <row r="97" spans="1:19" ht="12" customHeight="1">
      <c r="A97" s="56"/>
      <c r="B97" s="50" t="s">
        <v>200</v>
      </c>
      <c r="C97" s="46"/>
      <c r="D97" s="40"/>
      <c r="E97" s="213" t="s">
        <v>0</v>
      </c>
      <c r="F97" s="18"/>
      <c r="G97" s="110">
        <v>100</v>
      </c>
      <c r="H97" s="110">
        <v>100</v>
      </c>
      <c r="I97" s="110">
        <v>100</v>
      </c>
      <c r="J97" s="110">
        <v>100</v>
      </c>
      <c r="K97" s="110">
        <v>100</v>
      </c>
      <c r="L97" s="110">
        <v>100</v>
      </c>
      <c r="M97" s="110">
        <v>100</v>
      </c>
      <c r="N97" s="110">
        <v>100</v>
      </c>
      <c r="O97" s="110">
        <v>100</v>
      </c>
      <c r="P97" s="110">
        <v>100</v>
      </c>
      <c r="Q97" s="110">
        <v>100</v>
      </c>
      <c r="R97" s="110">
        <v>100</v>
      </c>
      <c r="S97" s="111">
        <v>100</v>
      </c>
    </row>
    <row r="98" spans="1:19" ht="12" customHeight="1">
      <c r="A98" s="56"/>
      <c r="B98" s="50"/>
      <c r="C98" s="46"/>
      <c r="D98" s="40"/>
      <c r="E98" s="213" t="s">
        <v>2</v>
      </c>
      <c r="F98" s="18"/>
      <c r="G98" s="110">
        <v>59.1</v>
      </c>
      <c r="H98" s="110">
        <v>61.6</v>
      </c>
      <c r="I98" s="110">
        <v>64.8</v>
      </c>
      <c r="J98" s="110">
        <v>59.2</v>
      </c>
      <c r="K98" s="110">
        <v>56.9</v>
      </c>
      <c r="L98" s="110">
        <v>63.8</v>
      </c>
      <c r="M98" s="110">
        <v>65.7</v>
      </c>
      <c r="N98" s="110">
        <v>66.3</v>
      </c>
      <c r="O98" s="110">
        <v>61.4</v>
      </c>
      <c r="P98" s="110">
        <v>61.8</v>
      </c>
      <c r="Q98" s="110">
        <v>62.3</v>
      </c>
      <c r="R98" s="110">
        <v>61.2</v>
      </c>
      <c r="S98" s="111">
        <v>58.7</v>
      </c>
    </row>
    <row r="99" spans="1:19" ht="12" customHeight="1">
      <c r="A99" s="56"/>
      <c r="B99" s="50"/>
      <c r="C99" s="46"/>
      <c r="D99" s="40"/>
      <c r="E99" s="213" t="s">
        <v>3</v>
      </c>
      <c r="F99" s="18"/>
      <c r="G99" s="110">
        <v>16.5</v>
      </c>
      <c r="H99" s="110">
        <v>16.3</v>
      </c>
      <c r="I99" s="110">
        <v>14.7</v>
      </c>
      <c r="J99" s="110">
        <v>15.3</v>
      </c>
      <c r="K99" s="110">
        <v>14</v>
      </c>
      <c r="L99" s="110">
        <v>15.2</v>
      </c>
      <c r="M99" s="110">
        <v>13.8</v>
      </c>
      <c r="N99" s="110">
        <v>11.6</v>
      </c>
      <c r="O99" s="110">
        <v>13.9</v>
      </c>
      <c r="P99" s="110">
        <v>13.7</v>
      </c>
      <c r="Q99" s="110">
        <v>12.6</v>
      </c>
      <c r="R99" s="110">
        <v>12.5</v>
      </c>
      <c r="S99" s="111">
        <v>13.1</v>
      </c>
    </row>
    <row r="100" spans="1:19" ht="12" customHeight="1">
      <c r="A100" s="56"/>
      <c r="B100" s="50"/>
      <c r="C100" s="46"/>
      <c r="D100" s="40"/>
      <c r="E100" s="213" t="s">
        <v>4</v>
      </c>
      <c r="F100" s="18"/>
      <c r="G100" s="110">
        <v>4.4</v>
      </c>
      <c r="H100" s="110">
        <v>5</v>
      </c>
      <c r="I100" s="110">
        <v>3.8</v>
      </c>
      <c r="J100" s="110">
        <v>3.8</v>
      </c>
      <c r="K100" s="110">
        <v>4.4</v>
      </c>
      <c r="L100" s="110">
        <v>4.7</v>
      </c>
      <c r="M100" s="110">
        <v>4</v>
      </c>
      <c r="N100" s="110">
        <v>4.2</v>
      </c>
      <c r="O100" s="110">
        <v>4.2</v>
      </c>
      <c r="P100" s="110">
        <v>4.7</v>
      </c>
      <c r="Q100" s="110">
        <v>5.1</v>
      </c>
      <c r="R100" s="110">
        <v>5.4</v>
      </c>
      <c r="S100" s="111">
        <v>5.6</v>
      </c>
    </row>
    <row r="101" spans="1:19" ht="12" customHeight="1">
      <c r="A101" s="56"/>
      <c r="B101" s="50"/>
      <c r="C101" s="46"/>
      <c r="D101" s="40"/>
      <c r="E101" s="213" t="s">
        <v>5</v>
      </c>
      <c r="F101" s="18"/>
      <c r="G101" s="110">
        <v>6.5</v>
      </c>
      <c r="H101" s="110">
        <v>6.8</v>
      </c>
      <c r="I101" s="110">
        <v>6.7</v>
      </c>
      <c r="J101" s="110">
        <v>6.2</v>
      </c>
      <c r="K101" s="110">
        <v>5.2</v>
      </c>
      <c r="L101" s="110">
        <v>5.5</v>
      </c>
      <c r="M101" s="110">
        <v>5.4</v>
      </c>
      <c r="N101" s="110">
        <v>5.7</v>
      </c>
      <c r="O101" s="110">
        <v>6.2</v>
      </c>
      <c r="P101" s="110">
        <v>6.3</v>
      </c>
      <c r="Q101" s="110">
        <v>6.3</v>
      </c>
      <c r="R101" s="110">
        <v>6.8</v>
      </c>
      <c r="S101" s="111">
        <v>7.7</v>
      </c>
    </row>
    <row r="102" spans="1:19" ht="12" customHeight="1">
      <c r="A102" s="56"/>
      <c r="B102" s="50"/>
      <c r="C102" s="46"/>
      <c r="D102" s="40"/>
      <c r="E102" s="213" t="s">
        <v>1</v>
      </c>
      <c r="F102" s="18"/>
      <c r="G102" s="110">
        <v>13.6</v>
      </c>
      <c r="H102" s="110">
        <v>10.2</v>
      </c>
      <c r="I102" s="110">
        <v>10.1</v>
      </c>
      <c r="J102" s="110">
        <v>15.5</v>
      </c>
      <c r="K102" s="110">
        <v>19.5</v>
      </c>
      <c r="L102" s="110">
        <v>10.8</v>
      </c>
      <c r="M102" s="110">
        <v>11.1</v>
      </c>
      <c r="N102" s="110">
        <v>12.3</v>
      </c>
      <c r="O102" s="110">
        <v>14.3</v>
      </c>
      <c r="P102" s="110">
        <v>13.5</v>
      </c>
      <c r="Q102" s="110">
        <v>13.7</v>
      </c>
      <c r="R102" s="110">
        <v>14.2</v>
      </c>
      <c r="S102" s="111">
        <v>14.9</v>
      </c>
    </row>
    <row r="103" spans="1:19" ht="12" customHeight="1">
      <c r="A103" s="56"/>
      <c r="B103" s="50"/>
      <c r="C103" s="46"/>
      <c r="D103" s="40"/>
      <c r="E103" s="213"/>
      <c r="F103" s="18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1"/>
    </row>
    <row r="104" spans="1:20" ht="12" customHeight="1">
      <c r="A104" s="56"/>
      <c r="B104" s="50" t="s">
        <v>161</v>
      </c>
      <c r="C104" s="46"/>
      <c r="D104" s="40"/>
      <c r="E104" s="213" t="s">
        <v>0</v>
      </c>
      <c r="F104" s="18"/>
      <c r="G104" s="110">
        <v>100</v>
      </c>
      <c r="H104" s="110">
        <v>100</v>
      </c>
      <c r="I104" s="110">
        <v>100</v>
      </c>
      <c r="J104" s="110">
        <v>100</v>
      </c>
      <c r="K104" s="110">
        <v>100</v>
      </c>
      <c r="L104" s="110">
        <v>100</v>
      </c>
      <c r="M104" s="110">
        <v>100</v>
      </c>
      <c r="N104" s="110">
        <v>100</v>
      </c>
      <c r="O104" s="110">
        <v>100</v>
      </c>
      <c r="P104" s="110">
        <v>100</v>
      </c>
      <c r="Q104" s="110">
        <v>100</v>
      </c>
      <c r="R104" s="110">
        <v>100</v>
      </c>
      <c r="S104" s="111">
        <v>100</v>
      </c>
      <c r="T104" s="5"/>
    </row>
    <row r="105" spans="1:19" ht="12" customHeight="1">
      <c r="A105" s="56"/>
      <c r="B105" s="50"/>
      <c r="C105" s="46"/>
      <c r="D105" s="40"/>
      <c r="E105" s="213" t="s">
        <v>2</v>
      </c>
      <c r="F105" s="18"/>
      <c r="G105" s="110">
        <v>65.3</v>
      </c>
      <c r="H105" s="110">
        <v>65.6</v>
      </c>
      <c r="I105" s="110">
        <v>61.8</v>
      </c>
      <c r="J105" s="110">
        <v>67.2</v>
      </c>
      <c r="K105" s="110">
        <v>67.9</v>
      </c>
      <c r="L105" s="110">
        <v>65.7</v>
      </c>
      <c r="M105" s="110">
        <v>65.9</v>
      </c>
      <c r="N105" s="110">
        <v>64.8</v>
      </c>
      <c r="O105" s="110">
        <v>63.3</v>
      </c>
      <c r="P105" s="110">
        <v>65.6</v>
      </c>
      <c r="Q105" s="110">
        <v>54.8</v>
      </c>
      <c r="R105" s="110">
        <v>64.2</v>
      </c>
      <c r="S105" s="111">
        <v>65.7</v>
      </c>
    </row>
    <row r="106" spans="1:19" ht="12" customHeight="1">
      <c r="A106" s="56"/>
      <c r="B106" s="50"/>
      <c r="C106" s="46"/>
      <c r="D106" s="40"/>
      <c r="E106" s="213" t="s">
        <v>3</v>
      </c>
      <c r="F106" s="18"/>
      <c r="G106" s="110">
        <v>15.8</v>
      </c>
      <c r="H106" s="110">
        <v>16.7</v>
      </c>
      <c r="I106" s="110">
        <v>14.1</v>
      </c>
      <c r="J106" s="110">
        <v>9.9</v>
      </c>
      <c r="K106" s="110">
        <v>9.8</v>
      </c>
      <c r="L106" s="110">
        <v>10.7</v>
      </c>
      <c r="M106" s="110">
        <v>11.3</v>
      </c>
      <c r="N106" s="110">
        <v>11.7</v>
      </c>
      <c r="O106" s="110">
        <v>11.6</v>
      </c>
      <c r="P106" s="110">
        <v>15</v>
      </c>
      <c r="Q106" s="110">
        <v>11.7</v>
      </c>
      <c r="R106" s="110">
        <v>12.8</v>
      </c>
      <c r="S106" s="111">
        <v>13</v>
      </c>
    </row>
    <row r="107" spans="1:19" ht="12" customHeight="1">
      <c r="A107" s="56"/>
      <c r="B107" s="50"/>
      <c r="C107" s="46"/>
      <c r="D107" s="40"/>
      <c r="E107" s="213" t="s">
        <v>4</v>
      </c>
      <c r="F107" s="18"/>
      <c r="G107" s="110">
        <v>0.5</v>
      </c>
      <c r="H107" s="110">
        <v>0.5</v>
      </c>
      <c r="I107" s="110">
        <v>0.6</v>
      </c>
      <c r="J107" s="110">
        <v>0.8</v>
      </c>
      <c r="K107" s="110">
        <v>0.6</v>
      </c>
      <c r="L107" s="110">
        <v>0.8</v>
      </c>
      <c r="M107" s="110">
        <v>0.8</v>
      </c>
      <c r="N107" s="110">
        <v>0.6</v>
      </c>
      <c r="O107" s="110">
        <v>0.6</v>
      </c>
      <c r="P107" s="110">
        <v>0.5</v>
      </c>
      <c r="Q107" s="110">
        <v>0.6</v>
      </c>
      <c r="R107" s="110">
        <v>0.7</v>
      </c>
      <c r="S107" s="111">
        <v>0.8</v>
      </c>
    </row>
    <row r="108" spans="1:19" ht="12" customHeight="1">
      <c r="A108" s="56"/>
      <c r="B108" s="50"/>
      <c r="C108" s="46"/>
      <c r="D108" s="40"/>
      <c r="E108" s="213" t="s">
        <v>5</v>
      </c>
      <c r="F108" s="18"/>
      <c r="G108" s="110">
        <v>2.8</v>
      </c>
      <c r="H108" s="110">
        <v>2.9</v>
      </c>
      <c r="I108" s="110">
        <v>2.4</v>
      </c>
      <c r="J108" s="110">
        <v>2.7</v>
      </c>
      <c r="K108" s="110">
        <v>3</v>
      </c>
      <c r="L108" s="110">
        <v>3.5</v>
      </c>
      <c r="M108" s="110">
        <v>3.8</v>
      </c>
      <c r="N108" s="110">
        <v>3.6</v>
      </c>
      <c r="O108" s="110">
        <v>3.4</v>
      </c>
      <c r="P108" s="110">
        <v>4</v>
      </c>
      <c r="Q108" s="110">
        <v>2.9</v>
      </c>
      <c r="R108" s="110">
        <v>3.5</v>
      </c>
      <c r="S108" s="111">
        <v>4.1</v>
      </c>
    </row>
    <row r="109" spans="1:19" ht="12" customHeight="1">
      <c r="A109" s="56"/>
      <c r="B109" s="50"/>
      <c r="C109" s="46"/>
      <c r="D109" s="40"/>
      <c r="E109" s="213" t="s">
        <v>1</v>
      </c>
      <c r="F109" s="18"/>
      <c r="G109" s="110">
        <v>15.6</v>
      </c>
      <c r="H109" s="110">
        <v>14.3</v>
      </c>
      <c r="I109" s="110">
        <v>21.2</v>
      </c>
      <c r="J109" s="110">
        <v>19.4</v>
      </c>
      <c r="K109" s="110">
        <v>18.7</v>
      </c>
      <c r="L109" s="110">
        <v>19.4</v>
      </c>
      <c r="M109" s="110">
        <v>18.2</v>
      </c>
      <c r="N109" s="110">
        <v>19.3</v>
      </c>
      <c r="O109" s="110">
        <v>21.1</v>
      </c>
      <c r="P109" s="110">
        <v>14.8</v>
      </c>
      <c r="Q109" s="110">
        <v>30.1</v>
      </c>
      <c r="R109" s="110">
        <v>18.8</v>
      </c>
      <c r="S109" s="111">
        <v>16.4</v>
      </c>
    </row>
    <row r="110" spans="1:19" ht="12" customHeight="1">
      <c r="A110" s="56"/>
      <c r="B110" s="50"/>
      <c r="C110" s="46"/>
      <c r="D110" s="40"/>
      <c r="E110" s="213"/>
      <c r="F110" s="18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1"/>
    </row>
    <row r="111" spans="1:19" ht="12" customHeight="1">
      <c r="A111" s="56"/>
      <c r="B111" s="50" t="s">
        <v>162</v>
      </c>
      <c r="C111" s="46"/>
      <c r="D111" s="40"/>
      <c r="E111" s="213" t="s">
        <v>0</v>
      </c>
      <c r="F111" s="18"/>
      <c r="G111" s="110">
        <v>100</v>
      </c>
      <c r="H111" s="110">
        <v>100</v>
      </c>
      <c r="I111" s="110">
        <v>100</v>
      </c>
      <c r="J111" s="110">
        <v>100</v>
      </c>
      <c r="K111" s="110">
        <v>100</v>
      </c>
      <c r="L111" s="110">
        <v>100</v>
      </c>
      <c r="M111" s="110">
        <v>100</v>
      </c>
      <c r="N111" s="110">
        <v>100</v>
      </c>
      <c r="O111" s="110">
        <v>100</v>
      </c>
      <c r="P111" s="110">
        <v>100</v>
      </c>
      <c r="Q111" s="110">
        <v>100</v>
      </c>
      <c r="R111" s="110">
        <v>100</v>
      </c>
      <c r="S111" s="111">
        <v>100</v>
      </c>
    </row>
    <row r="112" spans="1:19" ht="12" customHeight="1">
      <c r="A112" s="56"/>
      <c r="B112" s="50"/>
      <c r="C112" s="46"/>
      <c r="D112" s="40"/>
      <c r="E112" s="213" t="s">
        <v>2</v>
      </c>
      <c r="F112" s="18"/>
      <c r="G112" s="110">
        <v>64.5</v>
      </c>
      <c r="H112" s="110">
        <v>68</v>
      </c>
      <c r="I112" s="110">
        <v>67.4</v>
      </c>
      <c r="J112" s="110">
        <v>66.5</v>
      </c>
      <c r="K112" s="110">
        <v>64.5</v>
      </c>
      <c r="L112" s="110">
        <v>61.8</v>
      </c>
      <c r="M112" s="110">
        <v>65.1</v>
      </c>
      <c r="N112" s="110">
        <v>64.9</v>
      </c>
      <c r="O112" s="110">
        <v>63.8</v>
      </c>
      <c r="P112" s="110">
        <v>64.3</v>
      </c>
      <c r="Q112" s="110">
        <v>62.8</v>
      </c>
      <c r="R112" s="110">
        <v>62.2</v>
      </c>
      <c r="S112" s="111">
        <v>61.6</v>
      </c>
    </row>
    <row r="113" spans="1:19" ht="12" customHeight="1">
      <c r="A113" s="56"/>
      <c r="B113" s="50"/>
      <c r="C113" s="46"/>
      <c r="D113" s="40"/>
      <c r="E113" s="213" t="s">
        <v>3</v>
      </c>
      <c r="F113" s="18"/>
      <c r="G113" s="110">
        <v>15.3</v>
      </c>
      <c r="H113" s="110">
        <v>13.8</v>
      </c>
      <c r="I113" s="110">
        <v>14</v>
      </c>
      <c r="J113" s="110">
        <v>13.8</v>
      </c>
      <c r="K113" s="110">
        <v>16.3</v>
      </c>
      <c r="L113" s="110">
        <v>18.5</v>
      </c>
      <c r="M113" s="110">
        <v>14.8</v>
      </c>
      <c r="N113" s="110">
        <v>13.2</v>
      </c>
      <c r="O113" s="110">
        <v>11.8</v>
      </c>
      <c r="P113" s="110">
        <v>11.2</v>
      </c>
      <c r="Q113" s="110">
        <v>13.6</v>
      </c>
      <c r="R113" s="110">
        <v>12.2</v>
      </c>
      <c r="S113" s="111">
        <v>17.1</v>
      </c>
    </row>
    <row r="114" spans="1:19" ht="12" customHeight="1">
      <c r="A114" s="56"/>
      <c r="B114" s="50"/>
      <c r="C114" s="46"/>
      <c r="D114" s="40"/>
      <c r="E114" s="213" t="s">
        <v>4</v>
      </c>
      <c r="F114" s="18"/>
      <c r="G114" s="110">
        <v>1.8</v>
      </c>
      <c r="H114" s="110">
        <v>1.7</v>
      </c>
      <c r="I114" s="110">
        <v>1.6</v>
      </c>
      <c r="J114" s="110">
        <v>1.6</v>
      </c>
      <c r="K114" s="110">
        <v>1.5</v>
      </c>
      <c r="L114" s="110">
        <v>1.4</v>
      </c>
      <c r="M114" s="110">
        <v>1.5</v>
      </c>
      <c r="N114" s="110">
        <v>1.4</v>
      </c>
      <c r="O114" s="110">
        <v>1.4</v>
      </c>
      <c r="P114" s="110">
        <v>1.4</v>
      </c>
      <c r="Q114" s="110">
        <v>1.2</v>
      </c>
      <c r="R114" s="110">
        <v>1.5</v>
      </c>
      <c r="S114" s="111">
        <v>1.3</v>
      </c>
    </row>
    <row r="115" spans="1:19" ht="12" customHeight="1">
      <c r="A115" s="56"/>
      <c r="B115" s="50"/>
      <c r="C115" s="46"/>
      <c r="D115" s="40"/>
      <c r="E115" s="213" t="s">
        <v>5</v>
      </c>
      <c r="F115" s="18"/>
      <c r="G115" s="110">
        <v>5.7</v>
      </c>
      <c r="H115" s="110">
        <v>5.6</v>
      </c>
      <c r="I115" s="110">
        <v>4.9</v>
      </c>
      <c r="J115" s="110">
        <v>4.9</v>
      </c>
      <c r="K115" s="110">
        <v>4.5</v>
      </c>
      <c r="L115" s="110">
        <v>4.4</v>
      </c>
      <c r="M115" s="110">
        <v>4.8</v>
      </c>
      <c r="N115" s="110">
        <v>3.8</v>
      </c>
      <c r="O115" s="110">
        <v>3.9</v>
      </c>
      <c r="P115" s="110">
        <v>3.6</v>
      </c>
      <c r="Q115" s="110">
        <v>3.5</v>
      </c>
      <c r="R115" s="110">
        <v>4</v>
      </c>
      <c r="S115" s="111">
        <v>4.4</v>
      </c>
    </row>
    <row r="116" spans="1:19" ht="12" customHeight="1">
      <c r="A116" s="56"/>
      <c r="B116" s="50"/>
      <c r="C116" s="46"/>
      <c r="D116" s="40"/>
      <c r="E116" s="213" t="s">
        <v>1</v>
      </c>
      <c r="F116" s="18"/>
      <c r="G116" s="110">
        <v>12.7</v>
      </c>
      <c r="H116" s="110">
        <v>10.8</v>
      </c>
      <c r="I116" s="110">
        <v>12.1</v>
      </c>
      <c r="J116" s="110">
        <v>13.1</v>
      </c>
      <c r="K116" s="110">
        <v>13.3</v>
      </c>
      <c r="L116" s="110">
        <v>13.9</v>
      </c>
      <c r="M116" s="110">
        <v>13.8</v>
      </c>
      <c r="N116" s="110">
        <v>16.7</v>
      </c>
      <c r="O116" s="110">
        <v>19.1</v>
      </c>
      <c r="P116" s="110">
        <v>19.5</v>
      </c>
      <c r="Q116" s="110">
        <v>18.9</v>
      </c>
      <c r="R116" s="110">
        <v>20.1</v>
      </c>
      <c r="S116" s="111">
        <v>15.6</v>
      </c>
    </row>
    <row r="117" spans="1:19" ht="12" customHeight="1">
      <c r="A117" s="56"/>
      <c r="B117" s="50"/>
      <c r="C117" s="46"/>
      <c r="D117" s="40"/>
      <c r="E117" s="213"/>
      <c r="F117" s="18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1"/>
    </row>
    <row r="118" spans="1:19" ht="12" customHeight="1">
      <c r="A118" s="56"/>
      <c r="B118" s="50" t="s">
        <v>201</v>
      </c>
      <c r="C118" s="46"/>
      <c r="D118" s="40"/>
      <c r="E118" s="213" t="s">
        <v>0</v>
      </c>
      <c r="F118" s="18"/>
      <c r="G118" s="110">
        <v>100</v>
      </c>
      <c r="H118" s="110">
        <v>100</v>
      </c>
      <c r="I118" s="110">
        <v>100</v>
      </c>
      <c r="J118" s="110">
        <v>100</v>
      </c>
      <c r="K118" s="110">
        <v>100</v>
      </c>
      <c r="L118" s="110">
        <v>100</v>
      </c>
      <c r="M118" s="110">
        <v>100</v>
      </c>
      <c r="N118" s="110">
        <v>100</v>
      </c>
      <c r="O118" s="110">
        <v>100</v>
      </c>
      <c r="P118" s="110">
        <v>100</v>
      </c>
      <c r="Q118" s="110">
        <v>100</v>
      </c>
      <c r="R118" s="110">
        <v>100</v>
      </c>
      <c r="S118" s="111">
        <v>100</v>
      </c>
    </row>
    <row r="119" spans="1:19" ht="12" customHeight="1">
      <c r="A119" s="56"/>
      <c r="B119" s="50"/>
      <c r="C119" s="46"/>
      <c r="D119" s="40"/>
      <c r="E119" s="213" t="s">
        <v>2</v>
      </c>
      <c r="F119" s="18"/>
      <c r="G119" s="110">
        <v>43.9</v>
      </c>
      <c r="H119" s="110">
        <v>45.7</v>
      </c>
      <c r="I119" s="110">
        <v>47.4</v>
      </c>
      <c r="J119" s="110">
        <v>44.8</v>
      </c>
      <c r="K119" s="110">
        <v>43.3</v>
      </c>
      <c r="L119" s="110">
        <v>43.1</v>
      </c>
      <c r="M119" s="110">
        <v>44.6</v>
      </c>
      <c r="N119" s="110">
        <v>47.4</v>
      </c>
      <c r="O119" s="110">
        <v>45.2</v>
      </c>
      <c r="P119" s="110">
        <v>47.2</v>
      </c>
      <c r="Q119" s="110">
        <v>43.4</v>
      </c>
      <c r="R119" s="110">
        <v>42.7</v>
      </c>
      <c r="S119" s="111">
        <v>42.9</v>
      </c>
    </row>
    <row r="120" spans="1:19" ht="12" customHeight="1">
      <c r="A120" s="56"/>
      <c r="B120" s="50"/>
      <c r="C120" s="46"/>
      <c r="D120" s="40"/>
      <c r="E120" s="213" t="s">
        <v>3</v>
      </c>
      <c r="F120" s="18"/>
      <c r="G120" s="110">
        <v>18.5</v>
      </c>
      <c r="H120" s="110">
        <v>19.7</v>
      </c>
      <c r="I120" s="110">
        <v>17.8</v>
      </c>
      <c r="J120" s="110">
        <v>16.8</v>
      </c>
      <c r="K120" s="110">
        <v>15.8</v>
      </c>
      <c r="L120" s="110">
        <v>17.1</v>
      </c>
      <c r="M120" s="110">
        <v>17.9</v>
      </c>
      <c r="N120" s="110">
        <v>18.8</v>
      </c>
      <c r="O120" s="110">
        <v>20.6</v>
      </c>
      <c r="P120" s="110">
        <v>19.9</v>
      </c>
      <c r="Q120" s="110">
        <v>21.1</v>
      </c>
      <c r="R120" s="110">
        <v>21.1</v>
      </c>
      <c r="S120" s="111">
        <v>23.1</v>
      </c>
    </row>
    <row r="121" spans="1:19" ht="12" customHeight="1">
      <c r="A121" s="56"/>
      <c r="B121" s="50"/>
      <c r="C121" s="46"/>
      <c r="D121" s="40"/>
      <c r="E121" s="213" t="s">
        <v>4</v>
      </c>
      <c r="F121" s="18"/>
      <c r="G121" s="110">
        <v>9.3</v>
      </c>
      <c r="H121" s="110">
        <v>8.7</v>
      </c>
      <c r="I121" s="110">
        <v>8.6</v>
      </c>
      <c r="J121" s="110">
        <v>7.8</v>
      </c>
      <c r="K121" s="110">
        <v>9.3</v>
      </c>
      <c r="L121" s="110">
        <v>8.7</v>
      </c>
      <c r="M121" s="110">
        <v>8.4</v>
      </c>
      <c r="N121" s="110">
        <v>8.3</v>
      </c>
      <c r="O121" s="110">
        <v>10.5</v>
      </c>
      <c r="P121" s="110">
        <v>10.7</v>
      </c>
      <c r="Q121" s="110">
        <v>12.3</v>
      </c>
      <c r="R121" s="110">
        <v>11.9</v>
      </c>
      <c r="S121" s="111">
        <v>10</v>
      </c>
    </row>
    <row r="122" spans="1:19" ht="12" customHeight="1">
      <c r="A122" s="56"/>
      <c r="B122" s="50"/>
      <c r="C122" s="46"/>
      <c r="D122" s="40"/>
      <c r="E122" s="213" t="s">
        <v>5</v>
      </c>
      <c r="F122" s="18"/>
      <c r="G122" s="110">
        <v>13.8</v>
      </c>
      <c r="H122" s="110">
        <v>13.4</v>
      </c>
      <c r="I122" s="110">
        <v>12.2</v>
      </c>
      <c r="J122" s="110">
        <v>9.8</v>
      </c>
      <c r="K122" s="110">
        <v>11.1</v>
      </c>
      <c r="L122" s="110">
        <v>15.7</v>
      </c>
      <c r="M122" s="110">
        <v>15.1</v>
      </c>
      <c r="N122" s="110">
        <v>14.1</v>
      </c>
      <c r="O122" s="110">
        <v>13.3</v>
      </c>
      <c r="P122" s="110">
        <v>11.1</v>
      </c>
      <c r="Q122" s="110">
        <v>12.5</v>
      </c>
      <c r="R122" s="110">
        <v>14.2</v>
      </c>
      <c r="S122" s="111">
        <v>13.7</v>
      </c>
    </row>
    <row r="123" spans="1:19" ht="12" customHeight="1">
      <c r="A123" s="56"/>
      <c r="B123" s="50"/>
      <c r="C123" s="46"/>
      <c r="D123" s="40"/>
      <c r="E123" s="213" t="s">
        <v>1</v>
      </c>
      <c r="F123" s="18"/>
      <c r="G123" s="110">
        <v>14.5</v>
      </c>
      <c r="H123" s="110">
        <v>12.5</v>
      </c>
      <c r="I123" s="110">
        <v>14</v>
      </c>
      <c r="J123" s="110">
        <v>20.9</v>
      </c>
      <c r="K123" s="110">
        <v>20.5</v>
      </c>
      <c r="L123" s="110">
        <v>15.3</v>
      </c>
      <c r="M123" s="110">
        <v>14.1</v>
      </c>
      <c r="N123" s="110">
        <v>11.3</v>
      </c>
      <c r="O123" s="110">
        <v>10.4</v>
      </c>
      <c r="P123" s="110">
        <v>11.1</v>
      </c>
      <c r="Q123" s="110">
        <v>10.7</v>
      </c>
      <c r="R123" s="110">
        <v>10.1</v>
      </c>
      <c r="S123" s="111">
        <v>10.3</v>
      </c>
    </row>
    <row r="124" spans="1:19" ht="12" customHeight="1">
      <c r="A124" s="56"/>
      <c r="B124" s="50"/>
      <c r="C124" s="46"/>
      <c r="D124" s="40"/>
      <c r="E124" s="213"/>
      <c r="F124" s="18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1"/>
    </row>
    <row r="125" spans="1:19" ht="12" customHeight="1">
      <c r="A125" s="56"/>
      <c r="B125" s="50" t="s">
        <v>164</v>
      </c>
      <c r="C125" s="46"/>
      <c r="D125" s="40"/>
      <c r="E125" s="213" t="s">
        <v>0</v>
      </c>
      <c r="F125" s="18"/>
      <c r="G125" s="110">
        <v>100</v>
      </c>
      <c r="H125" s="110">
        <v>100</v>
      </c>
      <c r="I125" s="110">
        <v>100</v>
      </c>
      <c r="J125" s="110">
        <v>100</v>
      </c>
      <c r="K125" s="110">
        <v>100</v>
      </c>
      <c r="L125" s="110">
        <v>100</v>
      </c>
      <c r="M125" s="110">
        <v>100</v>
      </c>
      <c r="N125" s="110">
        <v>100</v>
      </c>
      <c r="O125" s="110">
        <v>100</v>
      </c>
      <c r="P125" s="110">
        <v>100</v>
      </c>
      <c r="Q125" s="110">
        <v>100</v>
      </c>
      <c r="R125" s="110">
        <v>100</v>
      </c>
      <c r="S125" s="111">
        <v>100</v>
      </c>
    </row>
    <row r="126" spans="1:19" ht="12" customHeight="1">
      <c r="A126" s="56"/>
      <c r="B126" s="50"/>
      <c r="C126" s="46"/>
      <c r="D126" s="40"/>
      <c r="E126" s="213" t="s">
        <v>2</v>
      </c>
      <c r="F126" s="18"/>
      <c r="G126" s="110">
        <v>38.9</v>
      </c>
      <c r="H126" s="110">
        <v>36.8</v>
      </c>
      <c r="I126" s="110">
        <v>35.1</v>
      </c>
      <c r="J126" s="110">
        <v>34</v>
      </c>
      <c r="K126" s="110">
        <v>37.3</v>
      </c>
      <c r="L126" s="110">
        <v>39.4</v>
      </c>
      <c r="M126" s="110">
        <v>42.9</v>
      </c>
      <c r="N126" s="110">
        <v>46.2</v>
      </c>
      <c r="O126" s="110">
        <v>47.9</v>
      </c>
      <c r="P126" s="110">
        <v>46.1</v>
      </c>
      <c r="Q126" s="110">
        <v>47.4</v>
      </c>
      <c r="R126" s="110">
        <v>45.4</v>
      </c>
      <c r="S126" s="111">
        <v>42.9</v>
      </c>
    </row>
    <row r="127" spans="1:19" ht="12" customHeight="1">
      <c r="A127" s="56"/>
      <c r="B127" s="50"/>
      <c r="C127" s="46"/>
      <c r="D127" s="40"/>
      <c r="E127" s="213" t="s">
        <v>3</v>
      </c>
      <c r="F127" s="18"/>
      <c r="G127" s="110">
        <v>19.3</v>
      </c>
      <c r="H127" s="110">
        <v>17.3</v>
      </c>
      <c r="I127" s="110">
        <v>16.3</v>
      </c>
      <c r="J127" s="110">
        <v>16</v>
      </c>
      <c r="K127" s="110">
        <v>15.6</v>
      </c>
      <c r="L127" s="110">
        <v>16.6</v>
      </c>
      <c r="M127" s="110">
        <v>16.2</v>
      </c>
      <c r="N127" s="110">
        <v>16.3</v>
      </c>
      <c r="O127" s="110">
        <v>17.3</v>
      </c>
      <c r="P127" s="110">
        <v>19.1</v>
      </c>
      <c r="Q127" s="110">
        <v>18.4</v>
      </c>
      <c r="R127" s="110">
        <v>19.5</v>
      </c>
      <c r="S127" s="111">
        <v>21.4</v>
      </c>
    </row>
    <row r="128" spans="1:19" ht="12" customHeight="1">
      <c r="A128" s="56"/>
      <c r="B128" s="50"/>
      <c r="C128" s="46"/>
      <c r="D128" s="40"/>
      <c r="E128" s="213" t="s">
        <v>4</v>
      </c>
      <c r="F128" s="18"/>
      <c r="G128" s="110">
        <v>7.3</v>
      </c>
      <c r="H128" s="110">
        <v>6.4</v>
      </c>
      <c r="I128" s="110">
        <v>6.9</v>
      </c>
      <c r="J128" s="110">
        <v>6.9</v>
      </c>
      <c r="K128" s="110">
        <v>8.4</v>
      </c>
      <c r="L128" s="110">
        <v>9</v>
      </c>
      <c r="M128" s="110">
        <v>7.8</v>
      </c>
      <c r="N128" s="110">
        <v>8.5</v>
      </c>
      <c r="O128" s="110">
        <v>9.4</v>
      </c>
      <c r="P128" s="110">
        <v>9.8</v>
      </c>
      <c r="Q128" s="110">
        <v>10.7</v>
      </c>
      <c r="R128" s="110">
        <v>9.9</v>
      </c>
      <c r="S128" s="111">
        <v>10</v>
      </c>
    </row>
    <row r="129" spans="1:19" ht="12" customHeight="1">
      <c r="A129" s="56"/>
      <c r="B129" s="50"/>
      <c r="C129" s="46"/>
      <c r="D129" s="40"/>
      <c r="E129" s="213" t="s">
        <v>5</v>
      </c>
      <c r="F129" s="18"/>
      <c r="G129" s="110">
        <v>11.4</v>
      </c>
      <c r="H129" s="110">
        <v>11.8</v>
      </c>
      <c r="I129" s="110">
        <v>11.3</v>
      </c>
      <c r="J129" s="110">
        <v>10.1</v>
      </c>
      <c r="K129" s="110">
        <v>10.3</v>
      </c>
      <c r="L129" s="110">
        <v>12.7</v>
      </c>
      <c r="M129" s="110">
        <v>11.6</v>
      </c>
      <c r="N129" s="110">
        <v>13.4</v>
      </c>
      <c r="O129" s="110">
        <v>13.6</v>
      </c>
      <c r="P129" s="110">
        <v>14.8</v>
      </c>
      <c r="Q129" s="110">
        <v>15</v>
      </c>
      <c r="R129" s="110">
        <v>14.5</v>
      </c>
      <c r="S129" s="111">
        <v>17.5</v>
      </c>
    </row>
    <row r="130" spans="1:19" ht="12" customHeight="1">
      <c r="A130" s="56"/>
      <c r="B130" s="50"/>
      <c r="C130" s="46"/>
      <c r="D130" s="40"/>
      <c r="E130" s="213" t="s">
        <v>1</v>
      </c>
      <c r="F130" s="18"/>
      <c r="G130" s="110">
        <v>23.2</v>
      </c>
      <c r="H130" s="110">
        <v>27.7</v>
      </c>
      <c r="I130" s="110">
        <v>30.5</v>
      </c>
      <c r="J130" s="110">
        <v>33</v>
      </c>
      <c r="K130" s="110">
        <v>28.4</v>
      </c>
      <c r="L130" s="110">
        <v>22.3</v>
      </c>
      <c r="M130" s="110">
        <v>21.6</v>
      </c>
      <c r="N130" s="110">
        <v>15.6</v>
      </c>
      <c r="O130" s="110">
        <v>11.9</v>
      </c>
      <c r="P130" s="110">
        <v>10.2</v>
      </c>
      <c r="Q130" s="110">
        <v>8.5</v>
      </c>
      <c r="R130" s="110">
        <v>10.7</v>
      </c>
      <c r="S130" s="111">
        <v>8.2</v>
      </c>
    </row>
    <row r="131" spans="1:19" ht="12" customHeight="1">
      <c r="A131" s="56"/>
      <c r="B131" s="50"/>
      <c r="C131" s="46"/>
      <c r="D131" s="40"/>
      <c r="E131" s="213"/>
      <c r="F131" s="18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1"/>
    </row>
    <row r="132" spans="1:19" ht="12" customHeight="1">
      <c r="A132" s="56"/>
      <c r="B132" s="50" t="s">
        <v>202</v>
      </c>
      <c r="C132" s="46"/>
      <c r="D132" s="40"/>
      <c r="E132" s="213" t="s">
        <v>0</v>
      </c>
      <c r="F132" s="18"/>
      <c r="G132" s="110">
        <v>100</v>
      </c>
      <c r="H132" s="110">
        <v>100</v>
      </c>
      <c r="I132" s="110">
        <v>100</v>
      </c>
      <c r="J132" s="110">
        <v>100</v>
      </c>
      <c r="K132" s="110">
        <v>100</v>
      </c>
      <c r="L132" s="110">
        <v>100</v>
      </c>
      <c r="M132" s="110">
        <v>100</v>
      </c>
      <c r="N132" s="110">
        <v>100</v>
      </c>
      <c r="O132" s="110">
        <v>100</v>
      </c>
      <c r="P132" s="110">
        <v>100</v>
      </c>
      <c r="Q132" s="110">
        <v>100</v>
      </c>
      <c r="R132" s="110">
        <v>100</v>
      </c>
      <c r="S132" s="111">
        <v>100</v>
      </c>
    </row>
    <row r="133" spans="1:19" ht="12" customHeight="1">
      <c r="A133" s="56"/>
      <c r="B133" s="50"/>
      <c r="C133" s="46"/>
      <c r="D133" s="40"/>
      <c r="E133" s="213" t="s">
        <v>2</v>
      </c>
      <c r="F133" s="18"/>
      <c r="G133" s="110">
        <v>42.3</v>
      </c>
      <c r="H133" s="110">
        <v>45.4</v>
      </c>
      <c r="I133" s="110">
        <v>48.6</v>
      </c>
      <c r="J133" s="110">
        <v>47</v>
      </c>
      <c r="K133" s="110">
        <v>47</v>
      </c>
      <c r="L133" s="110">
        <v>41</v>
      </c>
      <c r="M133" s="110">
        <v>43</v>
      </c>
      <c r="N133" s="110">
        <v>47.1</v>
      </c>
      <c r="O133" s="110">
        <v>40.4</v>
      </c>
      <c r="P133" s="110">
        <v>36.4</v>
      </c>
      <c r="Q133" s="110">
        <v>31.9</v>
      </c>
      <c r="R133" s="110">
        <v>29.8</v>
      </c>
      <c r="S133" s="111">
        <v>33.7</v>
      </c>
    </row>
    <row r="134" spans="1:19" ht="12" customHeight="1">
      <c r="A134" s="56"/>
      <c r="B134" s="50"/>
      <c r="C134" s="46"/>
      <c r="D134" s="40"/>
      <c r="E134" s="213" t="s">
        <v>3</v>
      </c>
      <c r="F134" s="18"/>
      <c r="G134" s="110">
        <v>21.4</v>
      </c>
      <c r="H134" s="110">
        <v>21.5</v>
      </c>
      <c r="I134" s="110">
        <v>18.7</v>
      </c>
      <c r="J134" s="110">
        <v>19.2</v>
      </c>
      <c r="K134" s="110">
        <v>21.2</v>
      </c>
      <c r="L134" s="110">
        <v>21.7</v>
      </c>
      <c r="M134" s="110">
        <v>21.2</v>
      </c>
      <c r="N134" s="110">
        <v>20.3</v>
      </c>
      <c r="O134" s="110">
        <v>21.6</v>
      </c>
      <c r="P134" s="110">
        <v>18.5</v>
      </c>
      <c r="Q134" s="110">
        <v>17</v>
      </c>
      <c r="R134" s="110">
        <v>16.5</v>
      </c>
      <c r="S134" s="111">
        <v>17.3</v>
      </c>
    </row>
    <row r="135" spans="1:19" ht="12" customHeight="1">
      <c r="A135" s="56"/>
      <c r="B135" s="50"/>
      <c r="C135" s="46"/>
      <c r="D135" s="40"/>
      <c r="E135" s="213" t="s">
        <v>4</v>
      </c>
      <c r="F135" s="18"/>
      <c r="G135" s="110">
        <v>7.1</v>
      </c>
      <c r="H135" s="110">
        <v>7.7</v>
      </c>
      <c r="I135" s="110">
        <v>7.4</v>
      </c>
      <c r="J135" s="110">
        <v>6.6</v>
      </c>
      <c r="K135" s="110">
        <v>6.1</v>
      </c>
      <c r="L135" s="110">
        <v>7.6</v>
      </c>
      <c r="M135" s="110">
        <v>7</v>
      </c>
      <c r="N135" s="110">
        <v>7.5</v>
      </c>
      <c r="O135" s="110">
        <v>7.8</v>
      </c>
      <c r="P135" s="110">
        <v>8.5</v>
      </c>
      <c r="Q135" s="110">
        <v>7.2</v>
      </c>
      <c r="R135" s="110">
        <v>7.2</v>
      </c>
      <c r="S135" s="111">
        <v>7.1</v>
      </c>
    </row>
    <row r="136" spans="1:19" ht="12" customHeight="1">
      <c r="A136" s="56"/>
      <c r="B136" s="50"/>
      <c r="C136" s="46"/>
      <c r="D136" s="40"/>
      <c r="E136" s="213" t="s">
        <v>5</v>
      </c>
      <c r="F136" s="18"/>
      <c r="G136" s="110">
        <v>10</v>
      </c>
      <c r="H136" s="110">
        <v>10.3</v>
      </c>
      <c r="I136" s="110">
        <v>8.8</v>
      </c>
      <c r="J136" s="110">
        <v>8.5</v>
      </c>
      <c r="K136" s="110">
        <v>8.1</v>
      </c>
      <c r="L136" s="110">
        <v>9.5</v>
      </c>
      <c r="M136" s="110">
        <v>8.7</v>
      </c>
      <c r="N136" s="110">
        <v>8.3</v>
      </c>
      <c r="O136" s="110">
        <v>7.8</v>
      </c>
      <c r="P136" s="110">
        <v>8.3</v>
      </c>
      <c r="Q136" s="110">
        <v>7.4</v>
      </c>
      <c r="R136" s="110">
        <v>8.2</v>
      </c>
      <c r="S136" s="111">
        <v>9.5</v>
      </c>
    </row>
    <row r="137" spans="1:19" ht="12" customHeight="1">
      <c r="A137" s="56"/>
      <c r="B137" s="50"/>
      <c r="C137" s="46"/>
      <c r="D137" s="40"/>
      <c r="E137" s="213" t="s">
        <v>1</v>
      </c>
      <c r="F137" s="18"/>
      <c r="G137" s="110">
        <v>19.3</v>
      </c>
      <c r="H137" s="110">
        <v>15.1</v>
      </c>
      <c r="I137" s="110">
        <v>16.6</v>
      </c>
      <c r="J137" s="110">
        <v>18.8</v>
      </c>
      <c r="K137" s="110">
        <v>17.6</v>
      </c>
      <c r="L137" s="110">
        <v>20.2</v>
      </c>
      <c r="M137" s="110">
        <v>20.2</v>
      </c>
      <c r="N137" s="110">
        <v>16.8</v>
      </c>
      <c r="O137" s="110">
        <v>22.3</v>
      </c>
      <c r="P137" s="110">
        <v>28.2</v>
      </c>
      <c r="Q137" s="110">
        <v>36.5</v>
      </c>
      <c r="R137" s="110">
        <v>38.4</v>
      </c>
      <c r="S137" s="111">
        <v>32.5</v>
      </c>
    </row>
    <row r="138" spans="1:19" ht="12" customHeight="1">
      <c r="A138" s="56"/>
      <c r="B138" s="50"/>
      <c r="C138" s="46"/>
      <c r="D138" s="40"/>
      <c r="E138" s="213"/>
      <c r="F138" s="18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1"/>
    </row>
    <row r="139" spans="1:19" ht="12" customHeight="1">
      <c r="A139" s="56"/>
      <c r="B139" s="50" t="s">
        <v>203</v>
      </c>
      <c r="C139" s="46"/>
      <c r="D139" s="40"/>
      <c r="E139" s="213" t="s">
        <v>0</v>
      </c>
      <c r="F139" s="18"/>
      <c r="G139" s="110">
        <v>100</v>
      </c>
      <c r="H139" s="110">
        <v>100</v>
      </c>
      <c r="I139" s="110">
        <v>100</v>
      </c>
      <c r="J139" s="110">
        <v>100</v>
      </c>
      <c r="K139" s="110">
        <v>100</v>
      </c>
      <c r="L139" s="110">
        <v>100</v>
      </c>
      <c r="M139" s="110">
        <v>100</v>
      </c>
      <c r="N139" s="110">
        <v>100</v>
      </c>
      <c r="O139" s="110">
        <v>100</v>
      </c>
      <c r="P139" s="110">
        <v>100</v>
      </c>
      <c r="Q139" s="110">
        <v>100</v>
      </c>
      <c r="R139" s="110">
        <v>100</v>
      </c>
      <c r="S139" s="111">
        <v>100</v>
      </c>
    </row>
    <row r="140" spans="1:19" ht="12" customHeight="1">
      <c r="A140" s="56"/>
      <c r="B140" s="50"/>
      <c r="C140" s="46"/>
      <c r="D140" s="40"/>
      <c r="E140" s="213" t="s">
        <v>2</v>
      </c>
      <c r="F140" s="18"/>
      <c r="G140" s="110">
        <v>35.5</v>
      </c>
      <c r="H140" s="110">
        <v>38</v>
      </c>
      <c r="I140" s="110">
        <v>39.2</v>
      </c>
      <c r="J140" s="110">
        <v>39.7</v>
      </c>
      <c r="K140" s="110">
        <v>40.1</v>
      </c>
      <c r="L140" s="110">
        <v>37.9</v>
      </c>
      <c r="M140" s="110">
        <v>36.7</v>
      </c>
      <c r="N140" s="110">
        <v>39.5</v>
      </c>
      <c r="O140" s="110">
        <v>32.8</v>
      </c>
      <c r="P140" s="110">
        <v>27.7</v>
      </c>
      <c r="Q140" s="110">
        <v>20.3</v>
      </c>
      <c r="R140" s="110">
        <v>15.9</v>
      </c>
      <c r="S140" s="111">
        <v>18.3</v>
      </c>
    </row>
    <row r="141" spans="1:19" ht="12" customHeight="1">
      <c r="A141" s="56"/>
      <c r="B141" s="50"/>
      <c r="C141" s="46"/>
      <c r="D141" s="40"/>
      <c r="E141" s="213" t="s">
        <v>3</v>
      </c>
      <c r="F141" s="18"/>
      <c r="G141" s="110">
        <v>21.8</v>
      </c>
      <c r="H141" s="110">
        <v>23.9</v>
      </c>
      <c r="I141" s="110">
        <v>22.5</v>
      </c>
      <c r="J141" s="110">
        <v>24.9</v>
      </c>
      <c r="K141" s="110">
        <v>24</v>
      </c>
      <c r="L141" s="110">
        <v>23.2</v>
      </c>
      <c r="M141" s="110">
        <v>21.6</v>
      </c>
      <c r="N141" s="110">
        <v>19.3</v>
      </c>
      <c r="O141" s="110">
        <v>20.6</v>
      </c>
      <c r="P141" s="110">
        <v>21.9</v>
      </c>
      <c r="Q141" s="110">
        <v>19.4</v>
      </c>
      <c r="R141" s="110">
        <v>19.1</v>
      </c>
      <c r="S141" s="111">
        <v>16.9</v>
      </c>
    </row>
    <row r="142" spans="1:19" ht="12" customHeight="1">
      <c r="A142" s="56"/>
      <c r="B142" s="50"/>
      <c r="C142" s="46"/>
      <c r="D142" s="40"/>
      <c r="E142" s="213" t="s">
        <v>4</v>
      </c>
      <c r="F142" s="18"/>
      <c r="G142" s="110">
        <v>15.8</v>
      </c>
      <c r="H142" s="110">
        <v>15.3</v>
      </c>
      <c r="I142" s="110">
        <v>15.5</v>
      </c>
      <c r="J142" s="110">
        <v>13.6</v>
      </c>
      <c r="K142" s="110">
        <v>14.6</v>
      </c>
      <c r="L142" s="110">
        <v>12.2</v>
      </c>
      <c r="M142" s="110">
        <v>13.6</v>
      </c>
      <c r="N142" s="110">
        <v>13.1</v>
      </c>
      <c r="O142" s="110">
        <v>8.7</v>
      </c>
      <c r="P142" s="110">
        <v>8.3</v>
      </c>
      <c r="Q142" s="110">
        <v>7.6</v>
      </c>
      <c r="R142" s="110">
        <v>6</v>
      </c>
      <c r="S142" s="111">
        <v>4.7</v>
      </c>
    </row>
    <row r="143" spans="1:19" ht="12" customHeight="1">
      <c r="A143" s="56"/>
      <c r="B143" s="50"/>
      <c r="C143" s="46"/>
      <c r="D143" s="40"/>
      <c r="E143" s="213" t="s">
        <v>5</v>
      </c>
      <c r="F143" s="18"/>
      <c r="G143" s="110">
        <v>14.9</v>
      </c>
      <c r="H143" s="110">
        <v>12.8</v>
      </c>
      <c r="I143" s="110">
        <v>11.3</v>
      </c>
      <c r="J143" s="110">
        <v>10.1</v>
      </c>
      <c r="K143" s="110">
        <v>9.3</v>
      </c>
      <c r="L143" s="110">
        <v>11.8</v>
      </c>
      <c r="M143" s="110">
        <v>11.8</v>
      </c>
      <c r="N143" s="110">
        <v>9.9</v>
      </c>
      <c r="O143" s="110">
        <v>10.1</v>
      </c>
      <c r="P143" s="110">
        <v>8.5</v>
      </c>
      <c r="Q143" s="110">
        <v>8.9</v>
      </c>
      <c r="R143" s="110">
        <v>9.2</v>
      </c>
      <c r="S143" s="111">
        <v>8</v>
      </c>
    </row>
    <row r="144" spans="1:19" ht="12" customHeight="1">
      <c r="A144" s="56"/>
      <c r="B144" s="50"/>
      <c r="C144" s="46"/>
      <c r="D144" s="40"/>
      <c r="E144" s="213" t="s">
        <v>1</v>
      </c>
      <c r="F144" s="18"/>
      <c r="G144" s="110">
        <v>12</v>
      </c>
      <c r="H144" s="110">
        <v>10</v>
      </c>
      <c r="I144" s="110">
        <v>11.6</v>
      </c>
      <c r="J144" s="110">
        <v>11.7</v>
      </c>
      <c r="K144" s="110">
        <v>12</v>
      </c>
      <c r="L144" s="110">
        <v>14.9</v>
      </c>
      <c r="M144" s="110">
        <v>16.3</v>
      </c>
      <c r="N144" s="110">
        <v>18.2</v>
      </c>
      <c r="O144" s="110">
        <v>27.9</v>
      </c>
      <c r="P144" s="110">
        <v>33.6</v>
      </c>
      <c r="Q144" s="110">
        <v>43.8</v>
      </c>
      <c r="R144" s="110">
        <v>49.8</v>
      </c>
      <c r="S144" s="111">
        <v>52.1</v>
      </c>
    </row>
    <row r="145" spans="1:19" ht="12" customHeight="1">
      <c r="A145" s="56"/>
      <c r="B145" s="50"/>
      <c r="C145" s="46"/>
      <c r="D145" s="40"/>
      <c r="E145" s="213"/>
      <c r="F145" s="18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1"/>
    </row>
    <row r="146" spans="1:19" ht="12" customHeight="1">
      <c r="A146" s="56"/>
      <c r="B146" s="50" t="s">
        <v>204</v>
      </c>
      <c r="C146" s="46"/>
      <c r="D146" s="40"/>
      <c r="E146" s="213" t="s">
        <v>0</v>
      </c>
      <c r="F146" s="18"/>
      <c r="G146" s="110">
        <v>100</v>
      </c>
      <c r="H146" s="110">
        <v>100</v>
      </c>
      <c r="I146" s="110">
        <v>100</v>
      </c>
      <c r="J146" s="110">
        <v>100</v>
      </c>
      <c r="K146" s="110">
        <v>100</v>
      </c>
      <c r="L146" s="110">
        <v>100</v>
      </c>
      <c r="M146" s="110">
        <v>100</v>
      </c>
      <c r="N146" s="110">
        <v>100</v>
      </c>
      <c r="O146" s="110">
        <v>100</v>
      </c>
      <c r="P146" s="110">
        <v>100</v>
      </c>
      <c r="Q146" s="110">
        <v>100</v>
      </c>
      <c r="R146" s="110">
        <v>100</v>
      </c>
      <c r="S146" s="111">
        <v>100</v>
      </c>
    </row>
    <row r="147" spans="1:19" ht="12" customHeight="1">
      <c r="A147" s="56"/>
      <c r="B147" s="50"/>
      <c r="C147" s="46"/>
      <c r="D147" s="40"/>
      <c r="E147" s="213" t="s">
        <v>2</v>
      </c>
      <c r="F147" s="18"/>
      <c r="G147" s="110">
        <v>39.9</v>
      </c>
      <c r="H147" s="110">
        <v>41.2</v>
      </c>
      <c r="I147" s="110">
        <v>43</v>
      </c>
      <c r="J147" s="110">
        <v>38.8</v>
      </c>
      <c r="K147" s="110">
        <v>39.8</v>
      </c>
      <c r="L147" s="110">
        <v>36.6</v>
      </c>
      <c r="M147" s="110">
        <v>37.9</v>
      </c>
      <c r="N147" s="110">
        <v>41.6</v>
      </c>
      <c r="O147" s="110">
        <v>37.8</v>
      </c>
      <c r="P147" s="110">
        <v>36.1</v>
      </c>
      <c r="Q147" s="110">
        <v>32.2</v>
      </c>
      <c r="R147" s="110">
        <v>36.6</v>
      </c>
      <c r="S147" s="111">
        <v>30.3</v>
      </c>
    </row>
    <row r="148" spans="1:19" ht="12" customHeight="1">
      <c r="A148" s="56"/>
      <c r="B148" s="50"/>
      <c r="C148" s="46"/>
      <c r="D148" s="40"/>
      <c r="E148" s="213" t="s">
        <v>3</v>
      </c>
      <c r="F148" s="18"/>
      <c r="G148" s="110">
        <v>25.9</v>
      </c>
      <c r="H148" s="110">
        <v>24.3</v>
      </c>
      <c r="I148" s="110">
        <v>24.2</v>
      </c>
      <c r="J148" s="110">
        <v>27.8</v>
      </c>
      <c r="K148" s="110">
        <v>25</v>
      </c>
      <c r="L148" s="110">
        <v>28.2</v>
      </c>
      <c r="M148" s="110">
        <v>30.7</v>
      </c>
      <c r="N148" s="110">
        <v>30.8</v>
      </c>
      <c r="O148" s="110">
        <v>35.8</v>
      </c>
      <c r="P148" s="110">
        <v>35.1</v>
      </c>
      <c r="Q148" s="110">
        <v>38.7</v>
      </c>
      <c r="R148" s="110">
        <v>33.7</v>
      </c>
      <c r="S148" s="111">
        <v>33.8</v>
      </c>
    </row>
    <row r="149" spans="1:19" ht="12" customHeight="1">
      <c r="A149" s="56"/>
      <c r="B149" s="50"/>
      <c r="C149" s="46"/>
      <c r="D149" s="40"/>
      <c r="E149" s="213" t="s">
        <v>4</v>
      </c>
      <c r="F149" s="18"/>
      <c r="G149" s="110">
        <v>11.2</v>
      </c>
      <c r="H149" s="110">
        <v>10.7</v>
      </c>
      <c r="I149" s="110">
        <v>10.4</v>
      </c>
      <c r="J149" s="110">
        <v>10.4</v>
      </c>
      <c r="K149" s="110">
        <v>9.2</v>
      </c>
      <c r="L149" s="110">
        <v>9.3</v>
      </c>
      <c r="M149" s="110">
        <v>9.6</v>
      </c>
      <c r="N149" s="110">
        <v>9</v>
      </c>
      <c r="O149" s="110">
        <v>8.4</v>
      </c>
      <c r="P149" s="110">
        <v>9.3</v>
      </c>
      <c r="Q149" s="110">
        <v>9.3</v>
      </c>
      <c r="R149" s="110">
        <v>8.3</v>
      </c>
      <c r="S149" s="111">
        <v>9.2</v>
      </c>
    </row>
    <row r="150" spans="1:19" ht="12" customHeight="1">
      <c r="A150" s="56"/>
      <c r="B150" s="50"/>
      <c r="C150" s="46"/>
      <c r="D150" s="40"/>
      <c r="E150" s="213" t="s">
        <v>5</v>
      </c>
      <c r="F150" s="18"/>
      <c r="G150" s="110">
        <v>14.2</v>
      </c>
      <c r="H150" s="110">
        <v>15.4</v>
      </c>
      <c r="I150" s="110">
        <v>12.8</v>
      </c>
      <c r="J150" s="110">
        <v>13.5</v>
      </c>
      <c r="K150" s="110">
        <v>11.8</v>
      </c>
      <c r="L150" s="110">
        <v>13.6</v>
      </c>
      <c r="M150" s="110">
        <v>11.2</v>
      </c>
      <c r="N150" s="110">
        <v>8.9</v>
      </c>
      <c r="O150" s="110">
        <v>9.6</v>
      </c>
      <c r="P150" s="110">
        <v>8.9</v>
      </c>
      <c r="Q150" s="110">
        <v>10</v>
      </c>
      <c r="R150" s="110">
        <v>12</v>
      </c>
      <c r="S150" s="111">
        <v>14.3</v>
      </c>
    </row>
    <row r="151" spans="1:19" ht="12" customHeight="1">
      <c r="A151" s="56"/>
      <c r="B151" s="50"/>
      <c r="C151" s="46"/>
      <c r="D151" s="40"/>
      <c r="E151" s="213" t="s">
        <v>1</v>
      </c>
      <c r="F151" s="18"/>
      <c r="G151" s="110">
        <v>8.8</v>
      </c>
      <c r="H151" s="110">
        <v>8.4</v>
      </c>
      <c r="I151" s="110">
        <v>9.5</v>
      </c>
      <c r="J151" s="110">
        <v>9.6</v>
      </c>
      <c r="K151" s="110">
        <v>14.2</v>
      </c>
      <c r="L151" s="110">
        <v>12.3</v>
      </c>
      <c r="M151" s="110">
        <v>10.7</v>
      </c>
      <c r="N151" s="110">
        <v>9.7</v>
      </c>
      <c r="O151" s="110">
        <v>8.5</v>
      </c>
      <c r="P151" s="110">
        <v>10.5</v>
      </c>
      <c r="Q151" s="110">
        <v>9.8</v>
      </c>
      <c r="R151" s="110">
        <v>9.5</v>
      </c>
      <c r="S151" s="111">
        <v>12.4</v>
      </c>
    </row>
    <row r="152" spans="1:19" ht="12" customHeight="1">
      <c r="A152" s="56"/>
      <c r="B152" s="50"/>
      <c r="C152" s="46"/>
      <c r="D152" s="40"/>
      <c r="E152" s="213"/>
      <c r="F152" s="18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1"/>
    </row>
    <row r="153" spans="1:19" ht="12" customHeight="1">
      <c r="A153" s="56"/>
      <c r="B153" s="50" t="s">
        <v>205</v>
      </c>
      <c r="C153" s="46"/>
      <c r="D153" s="40"/>
      <c r="E153" s="213" t="s">
        <v>0</v>
      </c>
      <c r="F153" s="18"/>
      <c r="G153" s="110">
        <v>100</v>
      </c>
      <c r="H153" s="110">
        <v>100</v>
      </c>
      <c r="I153" s="110">
        <v>100</v>
      </c>
      <c r="J153" s="110">
        <v>100</v>
      </c>
      <c r="K153" s="110">
        <v>100</v>
      </c>
      <c r="L153" s="110">
        <v>100</v>
      </c>
      <c r="M153" s="110">
        <v>100</v>
      </c>
      <c r="N153" s="110">
        <v>100</v>
      </c>
      <c r="O153" s="110">
        <v>100</v>
      </c>
      <c r="P153" s="110">
        <v>100</v>
      </c>
      <c r="Q153" s="110">
        <v>100</v>
      </c>
      <c r="R153" s="110">
        <v>100</v>
      </c>
      <c r="S153" s="111">
        <v>100</v>
      </c>
    </row>
    <row r="154" spans="1:19" ht="12" customHeight="1">
      <c r="A154" s="56"/>
      <c r="B154" s="50"/>
      <c r="C154" s="46"/>
      <c r="D154" s="40"/>
      <c r="E154" s="213" t="s">
        <v>2</v>
      </c>
      <c r="F154" s="18"/>
      <c r="G154" s="110">
        <v>46.5</v>
      </c>
      <c r="H154" s="110">
        <v>46.2</v>
      </c>
      <c r="I154" s="110">
        <v>42.9</v>
      </c>
      <c r="J154" s="110">
        <v>46.2</v>
      </c>
      <c r="K154" s="110">
        <v>46</v>
      </c>
      <c r="L154" s="110">
        <v>43.6</v>
      </c>
      <c r="M154" s="110">
        <v>45.7</v>
      </c>
      <c r="N154" s="110">
        <v>48.8</v>
      </c>
      <c r="O154" s="110">
        <v>47.8</v>
      </c>
      <c r="P154" s="110">
        <v>44.2</v>
      </c>
      <c r="Q154" s="110">
        <v>42.8</v>
      </c>
      <c r="R154" s="110">
        <v>42.3</v>
      </c>
      <c r="S154" s="111">
        <v>36.6</v>
      </c>
    </row>
    <row r="155" spans="1:19" ht="12" customHeight="1">
      <c r="A155" s="56"/>
      <c r="B155" s="50"/>
      <c r="C155" s="46"/>
      <c r="D155" s="40"/>
      <c r="E155" s="213" t="s">
        <v>3</v>
      </c>
      <c r="F155" s="18"/>
      <c r="G155" s="110">
        <v>18.6</v>
      </c>
      <c r="H155" s="110">
        <v>18.6</v>
      </c>
      <c r="I155" s="110">
        <v>19.4</v>
      </c>
      <c r="J155" s="110">
        <v>17.3</v>
      </c>
      <c r="K155" s="110">
        <v>17.5</v>
      </c>
      <c r="L155" s="110">
        <v>18.1</v>
      </c>
      <c r="M155" s="110">
        <v>17.2</v>
      </c>
      <c r="N155" s="110">
        <v>17.8</v>
      </c>
      <c r="O155" s="110">
        <v>19.4</v>
      </c>
      <c r="P155" s="110">
        <v>21.7</v>
      </c>
      <c r="Q155" s="110">
        <v>21.1</v>
      </c>
      <c r="R155" s="110">
        <v>19.7</v>
      </c>
      <c r="S155" s="111">
        <v>18.9</v>
      </c>
    </row>
    <row r="156" spans="1:19" ht="12" customHeight="1">
      <c r="A156" s="56"/>
      <c r="B156" s="50"/>
      <c r="C156" s="46"/>
      <c r="D156" s="40"/>
      <c r="E156" s="213" t="s">
        <v>4</v>
      </c>
      <c r="F156" s="18"/>
      <c r="G156" s="110">
        <v>7.7</v>
      </c>
      <c r="H156" s="110">
        <v>8.2</v>
      </c>
      <c r="I156" s="110">
        <v>7.8</v>
      </c>
      <c r="J156" s="110">
        <v>7.3</v>
      </c>
      <c r="K156" s="110">
        <v>7.3</v>
      </c>
      <c r="L156" s="110">
        <v>8.2</v>
      </c>
      <c r="M156" s="110">
        <v>7.9</v>
      </c>
      <c r="N156" s="110">
        <v>7.1</v>
      </c>
      <c r="O156" s="110">
        <v>6.4</v>
      </c>
      <c r="P156" s="110">
        <v>7.2</v>
      </c>
      <c r="Q156" s="110">
        <v>7</v>
      </c>
      <c r="R156" s="110">
        <v>5.9</v>
      </c>
      <c r="S156" s="111">
        <v>5.3</v>
      </c>
    </row>
    <row r="157" spans="1:19" ht="12" customHeight="1">
      <c r="A157" s="56"/>
      <c r="B157" s="50"/>
      <c r="C157" s="46"/>
      <c r="D157" s="40"/>
      <c r="E157" s="213" t="s">
        <v>5</v>
      </c>
      <c r="F157" s="18"/>
      <c r="G157" s="110">
        <v>13.8</v>
      </c>
      <c r="H157" s="110">
        <v>14.5</v>
      </c>
      <c r="I157" s="110">
        <v>13.7</v>
      </c>
      <c r="J157" s="110">
        <v>13.7</v>
      </c>
      <c r="K157" s="110">
        <v>12.6</v>
      </c>
      <c r="L157" s="110">
        <v>14.9</v>
      </c>
      <c r="M157" s="110">
        <v>12.3</v>
      </c>
      <c r="N157" s="110">
        <v>12.4</v>
      </c>
      <c r="O157" s="110">
        <v>13.3</v>
      </c>
      <c r="P157" s="110">
        <v>11.6</v>
      </c>
      <c r="Q157" s="110">
        <v>13.4</v>
      </c>
      <c r="R157" s="110">
        <v>13.9</v>
      </c>
      <c r="S157" s="111">
        <v>15.3</v>
      </c>
    </row>
    <row r="158" spans="1:19" ht="12" customHeight="1">
      <c r="A158" s="56"/>
      <c r="B158" s="50"/>
      <c r="C158" s="46"/>
      <c r="D158" s="40"/>
      <c r="E158" s="213" t="s">
        <v>1</v>
      </c>
      <c r="F158" s="18"/>
      <c r="G158" s="110">
        <v>13.4</v>
      </c>
      <c r="H158" s="110">
        <v>12.5</v>
      </c>
      <c r="I158" s="110">
        <v>16.1</v>
      </c>
      <c r="J158" s="110">
        <v>15.5</v>
      </c>
      <c r="K158" s="110">
        <v>16.5</v>
      </c>
      <c r="L158" s="110">
        <v>15.2</v>
      </c>
      <c r="M158" s="110">
        <v>17</v>
      </c>
      <c r="N158" s="110">
        <v>13.9</v>
      </c>
      <c r="O158" s="110">
        <v>13.2</v>
      </c>
      <c r="P158" s="110">
        <v>15.2</v>
      </c>
      <c r="Q158" s="110">
        <v>15.7</v>
      </c>
      <c r="R158" s="110">
        <v>18.2</v>
      </c>
      <c r="S158" s="111">
        <v>23.9</v>
      </c>
    </row>
    <row r="159" spans="1:19" ht="12" customHeight="1">
      <c r="A159" s="56"/>
      <c r="B159" s="50"/>
      <c r="C159" s="46"/>
      <c r="D159" s="40"/>
      <c r="E159" s="213"/>
      <c r="F159" s="18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1"/>
    </row>
    <row r="160" spans="1:19" ht="12" customHeight="1">
      <c r="A160" s="56"/>
      <c r="B160" s="50" t="s">
        <v>169</v>
      </c>
      <c r="C160" s="46"/>
      <c r="D160" s="40"/>
      <c r="E160" s="213" t="s">
        <v>0</v>
      </c>
      <c r="F160" s="18"/>
      <c r="G160" s="110">
        <v>100</v>
      </c>
      <c r="H160" s="110">
        <v>100</v>
      </c>
      <c r="I160" s="110">
        <v>100</v>
      </c>
      <c r="J160" s="110">
        <v>100</v>
      </c>
      <c r="K160" s="110">
        <v>100</v>
      </c>
      <c r="L160" s="110">
        <v>100</v>
      </c>
      <c r="M160" s="110">
        <v>100</v>
      </c>
      <c r="N160" s="110">
        <v>100</v>
      </c>
      <c r="O160" s="110">
        <v>100</v>
      </c>
      <c r="P160" s="110">
        <v>100</v>
      </c>
      <c r="Q160" s="110">
        <v>100</v>
      </c>
      <c r="R160" s="110">
        <v>100</v>
      </c>
      <c r="S160" s="111">
        <v>100</v>
      </c>
    </row>
    <row r="161" spans="1:19" ht="12" customHeight="1">
      <c r="A161" s="56"/>
      <c r="B161" s="50"/>
      <c r="C161" s="46"/>
      <c r="D161" s="40"/>
      <c r="E161" s="213" t="s">
        <v>2</v>
      </c>
      <c r="F161" s="18"/>
      <c r="G161" s="110">
        <v>46.8</v>
      </c>
      <c r="H161" s="110">
        <v>50.1</v>
      </c>
      <c r="I161" s="110">
        <v>48.2</v>
      </c>
      <c r="J161" s="110">
        <v>48</v>
      </c>
      <c r="K161" s="110">
        <v>45.6</v>
      </c>
      <c r="L161" s="110">
        <v>40.5</v>
      </c>
      <c r="M161" s="110">
        <v>41.6</v>
      </c>
      <c r="N161" s="110">
        <v>41.7</v>
      </c>
      <c r="O161" s="110">
        <v>43.3</v>
      </c>
      <c r="P161" s="110">
        <v>41.6</v>
      </c>
      <c r="Q161" s="110">
        <v>39.3</v>
      </c>
      <c r="R161" s="110">
        <v>36.9</v>
      </c>
      <c r="S161" s="111">
        <v>34.8</v>
      </c>
    </row>
    <row r="162" spans="1:19" ht="12" customHeight="1">
      <c r="A162" s="56"/>
      <c r="B162" s="50"/>
      <c r="C162" s="46"/>
      <c r="D162" s="40"/>
      <c r="E162" s="213" t="s">
        <v>3</v>
      </c>
      <c r="F162" s="18"/>
      <c r="G162" s="110">
        <v>22.8</v>
      </c>
      <c r="H162" s="110">
        <v>20.2</v>
      </c>
      <c r="I162" s="110">
        <v>20.8</v>
      </c>
      <c r="J162" s="110">
        <v>23</v>
      </c>
      <c r="K162" s="110">
        <v>25.2</v>
      </c>
      <c r="L162" s="110">
        <v>26.1</v>
      </c>
      <c r="M162" s="110">
        <v>26.9</v>
      </c>
      <c r="N162" s="110">
        <v>25.7</v>
      </c>
      <c r="O162" s="110">
        <v>25</v>
      </c>
      <c r="P162" s="110">
        <v>27.1</v>
      </c>
      <c r="Q162" s="110">
        <v>25.1</v>
      </c>
      <c r="R162" s="110">
        <v>24.2</v>
      </c>
      <c r="S162" s="111">
        <v>24.4</v>
      </c>
    </row>
    <row r="163" spans="1:19" ht="12" customHeight="1">
      <c r="A163" s="56"/>
      <c r="B163" s="50"/>
      <c r="C163" s="46"/>
      <c r="D163" s="40"/>
      <c r="E163" s="213" t="s">
        <v>4</v>
      </c>
      <c r="F163" s="18"/>
      <c r="G163" s="110">
        <v>8.6</v>
      </c>
      <c r="H163" s="110">
        <v>7.7</v>
      </c>
      <c r="I163" s="110">
        <v>8.6</v>
      </c>
      <c r="J163" s="110">
        <v>7.7</v>
      </c>
      <c r="K163" s="110">
        <v>6.6</v>
      </c>
      <c r="L163" s="110">
        <v>8</v>
      </c>
      <c r="M163" s="110">
        <v>7.6</v>
      </c>
      <c r="N163" s="110">
        <v>6.9</v>
      </c>
      <c r="O163" s="110">
        <v>7.2</v>
      </c>
      <c r="P163" s="110">
        <v>7.8</v>
      </c>
      <c r="Q163" s="110">
        <v>7.1</v>
      </c>
      <c r="R163" s="110">
        <v>6.5</v>
      </c>
      <c r="S163" s="111">
        <v>6.6</v>
      </c>
    </row>
    <row r="164" spans="1:19" ht="12" customHeight="1">
      <c r="A164" s="56"/>
      <c r="B164" s="50"/>
      <c r="C164" s="46"/>
      <c r="D164" s="40"/>
      <c r="E164" s="213" t="s">
        <v>5</v>
      </c>
      <c r="F164" s="18"/>
      <c r="G164" s="110">
        <v>13.7</v>
      </c>
      <c r="H164" s="110">
        <v>13.8</v>
      </c>
      <c r="I164" s="110">
        <v>13.2</v>
      </c>
      <c r="J164" s="110">
        <v>12.5</v>
      </c>
      <c r="K164" s="110">
        <v>12.4</v>
      </c>
      <c r="L164" s="110">
        <v>16</v>
      </c>
      <c r="M164" s="110">
        <v>13.8</v>
      </c>
      <c r="N164" s="110">
        <v>13</v>
      </c>
      <c r="O164" s="110">
        <v>12.2</v>
      </c>
      <c r="P164" s="110">
        <v>12.7</v>
      </c>
      <c r="Q164" s="110">
        <v>13.2</v>
      </c>
      <c r="R164" s="110">
        <v>14.9</v>
      </c>
      <c r="S164" s="111">
        <v>14.4</v>
      </c>
    </row>
    <row r="165" spans="1:19" ht="12" customHeight="1">
      <c r="A165" s="56"/>
      <c r="B165" s="50"/>
      <c r="C165" s="46"/>
      <c r="D165" s="40"/>
      <c r="E165" s="213" t="s">
        <v>1</v>
      </c>
      <c r="F165" s="18"/>
      <c r="G165" s="110">
        <v>8.1</v>
      </c>
      <c r="H165" s="110">
        <v>8.1</v>
      </c>
      <c r="I165" s="110">
        <v>9.1</v>
      </c>
      <c r="J165" s="110">
        <v>8.8</v>
      </c>
      <c r="K165" s="110">
        <v>10.1</v>
      </c>
      <c r="L165" s="110">
        <v>9.4</v>
      </c>
      <c r="M165" s="110">
        <v>10.1</v>
      </c>
      <c r="N165" s="110">
        <v>12.7</v>
      </c>
      <c r="O165" s="110">
        <v>12.4</v>
      </c>
      <c r="P165" s="110">
        <v>10.9</v>
      </c>
      <c r="Q165" s="110">
        <v>15.3</v>
      </c>
      <c r="R165" s="110">
        <v>17.5</v>
      </c>
      <c r="S165" s="111">
        <v>19.7</v>
      </c>
    </row>
    <row r="166" spans="1:19" ht="12" customHeight="1">
      <c r="A166" s="56"/>
      <c r="B166" s="50"/>
      <c r="C166" s="46"/>
      <c r="D166" s="40"/>
      <c r="E166" s="213"/>
      <c r="F166" s="18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1"/>
    </row>
    <row r="167" spans="1:19" ht="12" customHeight="1">
      <c r="A167" s="56"/>
      <c r="B167" s="50" t="s">
        <v>206</v>
      </c>
      <c r="C167" s="46"/>
      <c r="D167" s="40"/>
      <c r="E167" s="213" t="s">
        <v>0</v>
      </c>
      <c r="F167" s="18"/>
      <c r="G167" s="110">
        <v>100</v>
      </c>
      <c r="H167" s="110">
        <v>100</v>
      </c>
      <c r="I167" s="110">
        <v>100</v>
      </c>
      <c r="J167" s="110">
        <v>100</v>
      </c>
      <c r="K167" s="110">
        <v>100</v>
      </c>
      <c r="L167" s="110">
        <v>100</v>
      </c>
      <c r="M167" s="110">
        <v>100</v>
      </c>
      <c r="N167" s="110">
        <v>100</v>
      </c>
      <c r="O167" s="110">
        <v>100</v>
      </c>
      <c r="P167" s="110">
        <v>100</v>
      </c>
      <c r="Q167" s="110">
        <v>100</v>
      </c>
      <c r="R167" s="110">
        <v>100</v>
      </c>
      <c r="S167" s="111">
        <v>100</v>
      </c>
    </row>
    <row r="168" spans="1:19" ht="12" customHeight="1">
      <c r="A168" s="56"/>
      <c r="B168" s="50"/>
      <c r="C168" s="46"/>
      <c r="D168" s="40"/>
      <c r="E168" s="213" t="s">
        <v>2</v>
      </c>
      <c r="F168" s="18"/>
      <c r="G168" s="110">
        <v>54.5</v>
      </c>
      <c r="H168" s="110">
        <v>53</v>
      </c>
      <c r="I168" s="110">
        <v>52.3</v>
      </c>
      <c r="J168" s="110">
        <v>53.6</v>
      </c>
      <c r="K168" s="110">
        <v>52.4</v>
      </c>
      <c r="L168" s="110">
        <v>49.9</v>
      </c>
      <c r="M168" s="110">
        <v>50.1</v>
      </c>
      <c r="N168" s="110">
        <v>49.2</v>
      </c>
      <c r="O168" s="110">
        <v>51.6</v>
      </c>
      <c r="P168" s="110">
        <v>51.1</v>
      </c>
      <c r="Q168" s="110">
        <v>48.9</v>
      </c>
      <c r="R168" s="110">
        <v>51.3</v>
      </c>
      <c r="S168" s="111">
        <v>47.9</v>
      </c>
    </row>
    <row r="169" spans="1:19" ht="12" customHeight="1">
      <c r="A169" s="56"/>
      <c r="B169" s="50"/>
      <c r="C169" s="46"/>
      <c r="D169" s="40"/>
      <c r="E169" s="213" t="s">
        <v>3</v>
      </c>
      <c r="F169" s="18"/>
      <c r="G169" s="110">
        <v>19.4</v>
      </c>
      <c r="H169" s="110">
        <v>17.8</v>
      </c>
      <c r="I169" s="110">
        <v>18.1</v>
      </c>
      <c r="J169" s="110">
        <v>17.6</v>
      </c>
      <c r="K169" s="110">
        <v>16.7</v>
      </c>
      <c r="L169" s="110">
        <v>17</v>
      </c>
      <c r="M169" s="110">
        <v>17.3</v>
      </c>
      <c r="N169" s="110">
        <v>16.3</v>
      </c>
      <c r="O169" s="110">
        <v>16.9</v>
      </c>
      <c r="P169" s="110">
        <v>19.1</v>
      </c>
      <c r="Q169" s="110">
        <v>18.8</v>
      </c>
      <c r="R169" s="110">
        <v>16.8</v>
      </c>
      <c r="S169" s="111">
        <v>17.9</v>
      </c>
    </row>
    <row r="170" spans="1:19" ht="12" customHeight="1">
      <c r="A170" s="56"/>
      <c r="B170" s="50"/>
      <c r="C170" s="46"/>
      <c r="D170" s="40"/>
      <c r="E170" s="213" t="s">
        <v>4</v>
      </c>
      <c r="F170" s="18"/>
      <c r="G170" s="110">
        <v>6.3</v>
      </c>
      <c r="H170" s="110">
        <v>7</v>
      </c>
      <c r="I170" s="110">
        <v>5.7</v>
      </c>
      <c r="J170" s="110">
        <v>5.9</v>
      </c>
      <c r="K170" s="110">
        <v>5.9</v>
      </c>
      <c r="L170" s="110">
        <v>7.2</v>
      </c>
      <c r="M170" s="110">
        <v>6.5</v>
      </c>
      <c r="N170" s="110">
        <v>6.1</v>
      </c>
      <c r="O170" s="110">
        <v>6.7</v>
      </c>
      <c r="P170" s="110">
        <v>7.1</v>
      </c>
      <c r="Q170" s="110">
        <v>6</v>
      </c>
      <c r="R170" s="110">
        <v>6.5</v>
      </c>
      <c r="S170" s="111">
        <v>6.6</v>
      </c>
    </row>
    <row r="171" spans="1:19" ht="12" customHeight="1">
      <c r="A171" s="56"/>
      <c r="B171" s="50"/>
      <c r="C171" s="46"/>
      <c r="D171" s="40"/>
      <c r="E171" s="213" t="s">
        <v>5</v>
      </c>
      <c r="F171" s="18"/>
      <c r="G171" s="110">
        <v>9.7</v>
      </c>
      <c r="H171" s="110">
        <v>11.5</v>
      </c>
      <c r="I171" s="110">
        <v>13.1</v>
      </c>
      <c r="J171" s="110">
        <v>11.4</v>
      </c>
      <c r="K171" s="110">
        <v>11.1</v>
      </c>
      <c r="L171" s="110">
        <v>13.9</v>
      </c>
      <c r="M171" s="110">
        <v>13.2</v>
      </c>
      <c r="N171" s="110">
        <v>12.8</v>
      </c>
      <c r="O171" s="110">
        <v>13.7</v>
      </c>
      <c r="P171" s="110">
        <v>12.6</v>
      </c>
      <c r="Q171" s="110">
        <v>13.1</v>
      </c>
      <c r="R171" s="110">
        <v>12.8</v>
      </c>
      <c r="S171" s="111">
        <v>14.2</v>
      </c>
    </row>
    <row r="172" spans="1:19" ht="12" customHeight="1">
      <c r="A172" s="56"/>
      <c r="B172" s="50"/>
      <c r="C172" s="46"/>
      <c r="D172" s="40"/>
      <c r="E172" s="213" t="s">
        <v>1</v>
      </c>
      <c r="F172" s="18"/>
      <c r="G172" s="110">
        <v>10</v>
      </c>
      <c r="H172" s="110">
        <v>10.8</v>
      </c>
      <c r="I172" s="110">
        <v>10.7</v>
      </c>
      <c r="J172" s="110">
        <v>11.5</v>
      </c>
      <c r="K172" s="110">
        <v>13.9</v>
      </c>
      <c r="L172" s="110">
        <v>12.1</v>
      </c>
      <c r="M172" s="110">
        <v>13</v>
      </c>
      <c r="N172" s="110">
        <v>15.6</v>
      </c>
      <c r="O172" s="110">
        <v>11.2</v>
      </c>
      <c r="P172" s="110">
        <v>10.1</v>
      </c>
      <c r="Q172" s="110">
        <v>13.2</v>
      </c>
      <c r="R172" s="110">
        <v>12.5</v>
      </c>
      <c r="S172" s="111">
        <v>13.3</v>
      </c>
    </row>
    <row r="173" spans="1:19" ht="12" customHeight="1">
      <c r="A173" s="56"/>
      <c r="B173" s="50"/>
      <c r="C173" s="46"/>
      <c r="D173" s="40"/>
      <c r="E173" s="213"/>
      <c r="F173" s="18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1"/>
    </row>
    <row r="174" spans="1:19" ht="12" customHeight="1">
      <c r="A174" s="56"/>
      <c r="B174" s="50" t="s">
        <v>207</v>
      </c>
      <c r="C174" s="46"/>
      <c r="D174" s="40"/>
      <c r="E174" s="213" t="s">
        <v>0</v>
      </c>
      <c r="F174" s="18"/>
      <c r="G174" s="110">
        <v>100</v>
      </c>
      <c r="H174" s="110">
        <v>100</v>
      </c>
      <c r="I174" s="110">
        <v>100</v>
      </c>
      <c r="J174" s="110">
        <v>100</v>
      </c>
      <c r="K174" s="110">
        <v>100</v>
      </c>
      <c r="L174" s="110">
        <v>100</v>
      </c>
      <c r="M174" s="110">
        <v>100</v>
      </c>
      <c r="N174" s="110">
        <v>100</v>
      </c>
      <c r="O174" s="110">
        <v>100</v>
      </c>
      <c r="P174" s="110">
        <v>100</v>
      </c>
      <c r="Q174" s="110">
        <v>100</v>
      </c>
      <c r="R174" s="110">
        <v>100</v>
      </c>
      <c r="S174" s="111">
        <v>100</v>
      </c>
    </row>
    <row r="175" spans="1:19" ht="12" customHeight="1">
      <c r="A175" s="56"/>
      <c r="B175" s="50"/>
      <c r="C175" s="46"/>
      <c r="D175" s="40"/>
      <c r="E175" s="213" t="s">
        <v>2</v>
      </c>
      <c r="F175" s="18"/>
      <c r="G175" s="110">
        <v>58.7</v>
      </c>
      <c r="H175" s="110">
        <v>57.8</v>
      </c>
      <c r="I175" s="110">
        <v>59.7</v>
      </c>
      <c r="J175" s="110">
        <v>60</v>
      </c>
      <c r="K175" s="110">
        <v>59.3</v>
      </c>
      <c r="L175" s="110">
        <v>57.9</v>
      </c>
      <c r="M175" s="110">
        <v>58.5</v>
      </c>
      <c r="N175" s="110">
        <v>61</v>
      </c>
      <c r="O175" s="110">
        <v>58.7</v>
      </c>
      <c r="P175" s="110">
        <v>57.7</v>
      </c>
      <c r="Q175" s="110">
        <v>59.7</v>
      </c>
      <c r="R175" s="110">
        <v>57</v>
      </c>
      <c r="S175" s="111">
        <v>56.7</v>
      </c>
    </row>
    <row r="176" spans="1:19" ht="12" customHeight="1">
      <c r="A176" s="56"/>
      <c r="B176" s="50"/>
      <c r="C176" s="46"/>
      <c r="D176" s="40"/>
      <c r="E176" s="213" t="s">
        <v>3</v>
      </c>
      <c r="F176" s="18"/>
      <c r="G176" s="110">
        <v>18.2</v>
      </c>
      <c r="H176" s="110">
        <v>19.6</v>
      </c>
      <c r="I176" s="110">
        <v>18</v>
      </c>
      <c r="J176" s="110">
        <v>16.5</v>
      </c>
      <c r="K176" s="110">
        <v>16.4</v>
      </c>
      <c r="L176" s="110">
        <v>17.9</v>
      </c>
      <c r="M176" s="110">
        <v>17.3</v>
      </c>
      <c r="N176" s="110">
        <v>16</v>
      </c>
      <c r="O176" s="110">
        <v>17.9</v>
      </c>
      <c r="P176" s="110">
        <v>17.1</v>
      </c>
      <c r="Q176" s="110">
        <v>14.6</v>
      </c>
      <c r="R176" s="110">
        <v>14.9</v>
      </c>
      <c r="S176" s="111">
        <v>17.5</v>
      </c>
    </row>
    <row r="177" spans="1:19" ht="12" customHeight="1">
      <c r="A177" s="56"/>
      <c r="B177" s="50"/>
      <c r="C177" s="46"/>
      <c r="D177" s="40"/>
      <c r="E177" s="213" t="s">
        <v>4</v>
      </c>
      <c r="F177" s="18"/>
      <c r="G177" s="110">
        <v>4.2</v>
      </c>
      <c r="H177" s="110">
        <v>4</v>
      </c>
      <c r="I177" s="110">
        <v>4</v>
      </c>
      <c r="J177" s="110">
        <v>3.9</v>
      </c>
      <c r="K177" s="110">
        <v>4.1</v>
      </c>
      <c r="L177" s="110">
        <v>4.7</v>
      </c>
      <c r="M177" s="110">
        <v>3.9</v>
      </c>
      <c r="N177" s="110">
        <v>4</v>
      </c>
      <c r="O177" s="110">
        <v>4.4</v>
      </c>
      <c r="P177" s="110">
        <v>4.8</v>
      </c>
      <c r="Q177" s="110">
        <v>4.5</v>
      </c>
      <c r="R177" s="110">
        <v>4.6</v>
      </c>
      <c r="S177" s="111">
        <v>4.6</v>
      </c>
    </row>
    <row r="178" spans="1:19" ht="12" customHeight="1">
      <c r="A178" s="56"/>
      <c r="B178" s="50"/>
      <c r="C178" s="46"/>
      <c r="D178" s="40"/>
      <c r="E178" s="213" t="s">
        <v>5</v>
      </c>
      <c r="F178" s="18"/>
      <c r="G178" s="110">
        <v>8.9</v>
      </c>
      <c r="H178" s="110">
        <v>7.4</v>
      </c>
      <c r="I178" s="110">
        <v>7</v>
      </c>
      <c r="J178" s="110">
        <v>8.1</v>
      </c>
      <c r="K178" s="110">
        <v>9.5</v>
      </c>
      <c r="L178" s="110">
        <v>9.2</v>
      </c>
      <c r="M178" s="110">
        <v>8.5</v>
      </c>
      <c r="N178" s="110">
        <v>7.4</v>
      </c>
      <c r="O178" s="110">
        <v>8.3</v>
      </c>
      <c r="P178" s="110">
        <v>7.3</v>
      </c>
      <c r="Q178" s="110">
        <v>7.4</v>
      </c>
      <c r="R178" s="110">
        <v>8.5</v>
      </c>
      <c r="S178" s="111">
        <v>9.9</v>
      </c>
    </row>
    <row r="179" spans="1:19" ht="12" customHeight="1">
      <c r="A179" s="56"/>
      <c r="B179" s="50"/>
      <c r="C179" s="46"/>
      <c r="D179" s="40"/>
      <c r="E179" s="213" t="s">
        <v>1</v>
      </c>
      <c r="F179" s="18"/>
      <c r="G179" s="110">
        <v>10</v>
      </c>
      <c r="H179" s="110">
        <v>11.2</v>
      </c>
      <c r="I179" s="110">
        <v>11.2</v>
      </c>
      <c r="J179" s="110">
        <v>11.6</v>
      </c>
      <c r="K179" s="110">
        <v>10.7</v>
      </c>
      <c r="L179" s="110">
        <v>10.4</v>
      </c>
      <c r="M179" s="110">
        <v>11.8</v>
      </c>
      <c r="N179" s="110">
        <v>11.6</v>
      </c>
      <c r="O179" s="110">
        <v>10.7</v>
      </c>
      <c r="P179" s="110">
        <v>13.1</v>
      </c>
      <c r="Q179" s="110">
        <v>13.8</v>
      </c>
      <c r="R179" s="110">
        <v>15</v>
      </c>
      <c r="S179" s="111">
        <v>11.4</v>
      </c>
    </row>
    <row r="180" spans="1:19" ht="12" customHeight="1">
      <c r="A180" s="56"/>
      <c r="B180" s="50"/>
      <c r="C180" s="46"/>
      <c r="D180" s="40"/>
      <c r="E180" s="213"/>
      <c r="F180" s="18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42"/>
    </row>
    <row r="181" spans="1:19" ht="12" customHeight="1">
      <c r="A181" s="55"/>
      <c r="B181" s="51"/>
      <c r="C181" s="37"/>
      <c r="D181" s="47"/>
      <c r="E181" s="212"/>
      <c r="F181" s="19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45"/>
    </row>
    <row r="182" spans="1:19" ht="3" customHeight="1">
      <c r="A182" s="222"/>
      <c r="B182" s="50"/>
      <c r="C182" s="46"/>
      <c r="D182" s="46"/>
      <c r="E182" s="213"/>
      <c r="F182" s="13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</row>
    <row r="183" spans="1:19" ht="18" customHeight="1">
      <c r="A183" s="264" t="s">
        <v>145</v>
      </c>
      <c r="B183" s="264"/>
      <c r="C183" s="264"/>
      <c r="D183" s="264"/>
      <c r="E183" s="264"/>
      <c r="F183" s="264"/>
      <c r="G183" s="264"/>
      <c r="H183" s="264"/>
      <c r="I183" s="264"/>
      <c r="J183" s="264"/>
      <c r="K183" s="264"/>
      <c r="L183" s="264"/>
      <c r="M183" s="264"/>
      <c r="N183" s="264"/>
      <c r="O183" s="264"/>
      <c r="P183" s="264"/>
      <c r="Q183" s="264"/>
      <c r="R183" s="267" t="s">
        <v>141</v>
      </c>
      <c r="S183" s="267"/>
    </row>
    <row r="184" spans="1:19" ht="18" customHeight="1">
      <c r="A184" s="269"/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71"/>
      <c r="S184" s="271"/>
    </row>
    <row r="185" spans="1:19" ht="32.25" customHeight="1">
      <c r="A185" s="280"/>
      <c r="B185" s="281"/>
      <c r="C185" s="31"/>
      <c r="D185" s="31"/>
      <c r="E185" s="211" t="s">
        <v>65</v>
      </c>
      <c r="F185" s="33"/>
      <c r="G185" s="260">
        <v>2008</v>
      </c>
      <c r="H185" s="260">
        <v>2009</v>
      </c>
      <c r="I185" s="260">
        <v>2010</v>
      </c>
      <c r="J185" s="260">
        <v>2011</v>
      </c>
      <c r="K185" s="260">
        <v>2012</v>
      </c>
      <c r="L185" s="260">
        <v>2013</v>
      </c>
      <c r="M185" s="260">
        <v>2014</v>
      </c>
      <c r="N185" s="260">
        <v>2015</v>
      </c>
      <c r="O185" s="260">
        <v>2016</v>
      </c>
      <c r="P185" s="260">
        <v>2017</v>
      </c>
      <c r="Q185" s="260">
        <v>2018</v>
      </c>
      <c r="R185" s="260">
        <v>2019</v>
      </c>
      <c r="S185" s="260">
        <v>2020</v>
      </c>
    </row>
    <row r="186" spans="1:19" ht="33" customHeight="1">
      <c r="A186" s="55"/>
      <c r="B186" s="35" t="s">
        <v>63</v>
      </c>
      <c r="C186" s="36"/>
      <c r="D186" s="37"/>
      <c r="E186" s="212" t="s">
        <v>64</v>
      </c>
      <c r="F186" s="38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1"/>
    </row>
    <row r="187" spans="1:19" ht="12" customHeight="1">
      <c r="A187" s="56"/>
      <c r="B187" s="50"/>
      <c r="C187" s="29"/>
      <c r="D187" s="40"/>
      <c r="E187" s="213"/>
      <c r="F187" s="18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249"/>
    </row>
    <row r="188" spans="1:19" ht="12" customHeight="1">
      <c r="A188" s="56"/>
      <c r="B188" s="50" t="s">
        <v>208</v>
      </c>
      <c r="C188" s="29"/>
      <c r="D188" s="40"/>
      <c r="E188" s="213" t="s">
        <v>0</v>
      </c>
      <c r="F188" s="18"/>
      <c r="G188" s="110">
        <v>100</v>
      </c>
      <c r="H188" s="110">
        <v>100</v>
      </c>
      <c r="I188" s="110">
        <v>100</v>
      </c>
      <c r="J188" s="110">
        <v>100</v>
      </c>
      <c r="K188" s="110">
        <v>100</v>
      </c>
      <c r="L188" s="110">
        <v>100</v>
      </c>
      <c r="M188" s="110">
        <v>100</v>
      </c>
      <c r="N188" s="110">
        <v>100</v>
      </c>
      <c r="O188" s="110">
        <v>100</v>
      </c>
      <c r="P188" s="110">
        <v>100</v>
      </c>
      <c r="Q188" s="110">
        <v>100</v>
      </c>
      <c r="R188" s="110">
        <v>100</v>
      </c>
      <c r="S188" s="111">
        <v>100</v>
      </c>
    </row>
    <row r="189" spans="1:19" ht="12" customHeight="1">
      <c r="A189" s="56"/>
      <c r="B189" s="50"/>
      <c r="C189" s="29"/>
      <c r="D189" s="40"/>
      <c r="E189" s="213" t="s">
        <v>2</v>
      </c>
      <c r="F189" s="18"/>
      <c r="G189" s="110">
        <v>44</v>
      </c>
      <c r="H189" s="110">
        <v>40.5</v>
      </c>
      <c r="I189" s="110">
        <v>42.4</v>
      </c>
      <c r="J189" s="110">
        <v>43.4</v>
      </c>
      <c r="K189" s="110">
        <v>37.5</v>
      </c>
      <c r="L189" s="110">
        <v>40.5</v>
      </c>
      <c r="M189" s="110">
        <v>43.7</v>
      </c>
      <c r="N189" s="110">
        <v>45.3</v>
      </c>
      <c r="O189" s="110">
        <v>44.8</v>
      </c>
      <c r="P189" s="110">
        <v>45.7</v>
      </c>
      <c r="Q189" s="110">
        <v>44.4</v>
      </c>
      <c r="R189" s="110">
        <v>48.8</v>
      </c>
      <c r="S189" s="111">
        <v>41.4</v>
      </c>
    </row>
    <row r="190" spans="1:19" ht="12" customHeight="1">
      <c r="A190" s="56"/>
      <c r="B190" s="50"/>
      <c r="C190" s="29"/>
      <c r="D190" s="40"/>
      <c r="E190" s="213" t="s">
        <v>3</v>
      </c>
      <c r="F190" s="18"/>
      <c r="G190" s="110">
        <v>24.8</v>
      </c>
      <c r="H190" s="110">
        <v>26.4</v>
      </c>
      <c r="I190" s="110">
        <v>28.2</v>
      </c>
      <c r="J190" s="110">
        <v>28.2</v>
      </c>
      <c r="K190" s="110">
        <v>28.5</v>
      </c>
      <c r="L190" s="110">
        <v>29.1</v>
      </c>
      <c r="M190" s="110">
        <v>24.8</v>
      </c>
      <c r="N190" s="110">
        <v>24.3</v>
      </c>
      <c r="O190" s="110">
        <v>27.4</v>
      </c>
      <c r="P190" s="110">
        <v>26.4</v>
      </c>
      <c r="Q190" s="110">
        <v>26</v>
      </c>
      <c r="R190" s="110">
        <v>23.5</v>
      </c>
      <c r="S190" s="111">
        <v>26.8</v>
      </c>
    </row>
    <row r="191" spans="1:19" ht="12" customHeight="1">
      <c r="A191" s="56"/>
      <c r="B191" s="50"/>
      <c r="C191" s="29"/>
      <c r="D191" s="40"/>
      <c r="E191" s="213" t="s">
        <v>4</v>
      </c>
      <c r="F191" s="18"/>
      <c r="G191" s="110">
        <v>6.9</v>
      </c>
      <c r="H191" s="110">
        <v>7.8</v>
      </c>
      <c r="I191" s="110">
        <v>7.1</v>
      </c>
      <c r="J191" s="110">
        <v>6.2</v>
      </c>
      <c r="K191" s="110">
        <v>5.1</v>
      </c>
      <c r="L191" s="110">
        <v>5.4</v>
      </c>
      <c r="M191" s="110">
        <v>4.7</v>
      </c>
      <c r="N191" s="110">
        <v>4.6</v>
      </c>
      <c r="O191" s="110">
        <v>5</v>
      </c>
      <c r="P191" s="110">
        <v>6.1</v>
      </c>
      <c r="Q191" s="110">
        <v>4.8</v>
      </c>
      <c r="R191" s="110">
        <v>6.2</v>
      </c>
      <c r="S191" s="111">
        <v>5.6</v>
      </c>
    </row>
    <row r="192" spans="1:19" ht="12" customHeight="1">
      <c r="A192" s="56"/>
      <c r="B192" s="50"/>
      <c r="C192" s="29"/>
      <c r="D192" s="40"/>
      <c r="E192" s="213" t="s">
        <v>5</v>
      </c>
      <c r="F192" s="18"/>
      <c r="G192" s="110">
        <v>14.3</v>
      </c>
      <c r="H192" s="110">
        <v>13.8</v>
      </c>
      <c r="I192" s="110">
        <v>11.9</v>
      </c>
      <c r="J192" s="110">
        <v>10.5</v>
      </c>
      <c r="K192" s="110">
        <v>12.2</v>
      </c>
      <c r="L192" s="110">
        <v>13.4</v>
      </c>
      <c r="M192" s="110">
        <v>15.3</v>
      </c>
      <c r="N192" s="110">
        <v>12.4</v>
      </c>
      <c r="O192" s="110">
        <v>12.2</v>
      </c>
      <c r="P192" s="110">
        <v>10.4</v>
      </c>
      <c r="Q192" s="110">
        <v>9.9</v>
      </c>
      <c r="R192" s="110">
        <v>11.8</v>
      </c>
      <c r="S192" s="111">
        <v>15.2</v>
      </c>
    </row>
    <row r="193" spans="1:19" ht="12" customHeight="1">
      <c r="A193" s="56"/>
      <c r="B193" s="50"/>
      <c r="C193" s="29"/>
      <c r="D193" s="40"/>
      <c r="E193" s="213" t="s">
        <v>1</v>
      </c>
      <c r="F193" s="18"/>
      <c r="G193" s="110">
        <v>10</v>
      </c>
      <c r="H193" s="110">
        <v>11.5</v>
      </c>
      <c r="I193" s="110">
        <v>10.4</v>
      </c>
      <c r="J193" s="110">
        <v>11.7</v>
      </c>
      <c r="K193" s="110">
        <v>16.7</v>
      </c>
      <c r="L193" s="110">
        <v>11.7</v>
      </c>
      <c r="M193" s="110">
        <v>11.5</v>
      </c>
      <c r="N193" s="110">
        <v>13.5</v>
      </c>
      <c r="O193" s="110">
        <v>10.6</v>
      </c>
      <c r="P193" s="110">
        <v>11.5</v>
      </c>
      <c r="Q193" s="110">
        <v>14.8</v>
      </c>
      <c r="R193" s="110">
        <v>9.7</v>
      </c>
      <c r="S193" s="111">
        <v>11.1</v>
      </c>
    </row>
    <row r="194" spans="1:19" ht="12" customHeight="1">
      <c r="A194" s="56"/>
      <c r="B194" s="50"/>
      <c r="C194" s="29"/>
      <c r="D194" s="40"/>
      <c r="E194" s="213"/>
      <c r="F194" s="18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1"/>
    </row>
    <row r="195" spans="1:19" ht="12" customHeight="1">
      <c r="A195" s="56"/>
      <c r="B195" s="50" t="s">
        <v>209</v>
      </c>
      <c r="C195" s="29"/>
      <c r="D195" s="40"/>
      <c r="E195" s="213" t="s">
        <v>0</v>
      </c>
      <c r="F195" s="18"/>
      <c r="G195" s="110">
        <v>100</v>
      </c>
      <c r="H195" s="110">
        <v>100</v>
      </c>
      <c r="I195" s="110">
        <v>100</v>
      </c>
      <c r="J195" s="110">
        <v>100</v>
      </c>
      <c r="K195" s="110">
        <v>100</v>
      </c>
      <c r="L195" s="110">
        <v>100</v>
      </c>
      <c r="M195" s="110">
        <v>100</v>
      </c>
      <c r="N195" s="110">
        <v>100</v>
      </c>
      <c r="O195" s="110">
        <v>100</v>
      </c>
      <c r="P195" s="110">
        <v>100</v>
      </c>
      <c r="Q195" s="110">
        <v>100</v>
      </c>
      <c r="R195" s="110">
        <v>100</v>
      </c>
      <c r="S195" s="111">
        <v>100</v>
      </c>
    </row>
    <row r="196" spans="1:19" ht="12" customHeight="1">
      <c r="A196" s="56"/>
      <c r="B196" s="50"/>
      <c r="C196" s="29"/>
      <c r="D196" s="40"/>
      <c r="E196" s="213" t="s">
        <v>2</v>
      </c>
      <c r="F196" s="18"/>
      <c r="G196" s="110">
        <v>48.5</v>
      </c>
      <c r="H196" s="110">
        <v>53.8</v>
      </c>
      <c r="I196" s="110">
        <v>55.5</v>
      </c>
      <c r="J196" s="110">
        <v>58.1</v>
      </c>
      <c r="K196" s="110">
        <v>59.6</v>
      </c>
      <c r="L196" s="110">
        <v>52.3</v>
      </c>
      <c r="M196" s="110">
        <v>54.4</v>
      </c>
      <c r="N196" s="110">
        <v>59.4</v>
      </c>
      <c r="O196" s="110">
        <v>55</v>
      </c>
      <c r="P196" s="110">
        <v>53.9</v>
      </c>
      <c r="Q196" s="110">
        <v>51.5</v>
      </c>
      <c r="R196" s="110">
        <v>50.8</v>
      </c>
      <c r="S196" s="111">
        <v>52.3</v>
      </c>
    </row>
    <row r="197" spans="1:19" ht="12" customHeight="1">
      <c r="A197" s="56"/>
      <c r="B197" s="50"/>
      <c r="C197" s="29"/>
      <c r="D197" s="40"/>
      <c r="E197" s="213" t="s">
        <v>3</v>
      </c>
      <c r="F197" s="18"/>
      <c r="G197" s="110">
        <v>20.7</v>
      </c>
      <c r="H197" s="110">
        <v>21.4</v>
      </c>
      <c r="I197" s="110">
        <v>22.6</v>
      </c>
      <c r="J197" s="110">
        <v>19.4</v>
      </c>
      <c r="K197" s="110">
        <v>17</v>
      </c>
      <c r="L197" s="110">
        <v>20.9</v>
      </c>
      <c r="M197" s="110">
        <v>16.6</v>
      </c>
      <c r="N197" s="110">
        <v>16</v>
      </c>
      <c r="O197" s="110">
        <v>17.7</v>
      </c>
      <c r="P197" s="110">
        <v>18.9</v>
      </c>
      <c r="Q197" s="110">
        <v>20.7</v>
      </c>
      <c r="R197" s="110">
        <v>22.7</v>
      </c>
      <c r="S197" s="111">
        <v>21</v>
      </c>
    </row>
    <row r="198" spans="1:19" ht="12" customHeight="1">
      <c r="A198" s="56"/>
      <c r="B198" s="50"/>
      <c r="C198" s="29"/>
      <c r="D198" s="40"/>
      <c r="E198" s="213" t="s">
        <v>4</v>
      </c>
      <c r="F198" s="18"/>
      <c r="G198" s="110">
        <v>8</v>
      </c>
      <c r="H198" s="110">
        <v>7.9</v>
      </c>
      <c r="I198" s="110">
        <v>6.2</v>
      </c>
      <c r="J198" s="110">
        <v>5</v>
      </c>
      <c r="K198" s="110">
        <v>4.9</v>
      </c>
      <c r="L198" s="110">
        <v>5.3</v>
      </c>
      <c r="M198" s="110">
        <v>4.9</v>
      </c>
      <c r="N198" s="110">
        <v>4.9</v>
      </c>
      <c r="O198" s="110">
        <v>6.2</v>
      </c>
      <c r="P198" s="110">
        <v>6.5</v>
      </c>
      <c r="Q198" s="110">
        <v>6.9</v>
      </c>
      <c r="R198" s="110">
        <v>6.2</v>
      </c>
      <c r="S198" s="111">
        <v>6.4</v>
      </c>
    </row>
    <row r="199" spans="1:19" ht="12" customHeight="1">
      <c r="A199" s="56"/>
      <c r="B199" s="50"/>
      <c r="C199" s="29"/>
      <c r="D199" s="40"/>
      <c r="E199" s="213" t="s">
        <v>5</v>
      </c>
      <c r="F199" s="18"/>
      <c r="G199" s="110">
        <v>8.5</v>
      </c>
      <c r="H199" s="110">
        <v>9.1</v>
      </c>
      <c r="I199" s="110">
        <v>8.2</v>
      </c>
      <c r="J199" s="110">
        <v>7.5</v>
      </c>
      <c r="K199" s="110">
        <v>7.4</v>
      </c>
      <c r="L199" s="110">
        <v>8.2</v>
      </c>
      <c r="M199" s="110">
        <v>8.5</v>
      </c>
      <c r="N199" s="110">
        <v>8.2</v>
      </c>
      <c r="O199" s="110">
        <v>8.7</v>
      </c>
      <c r="P199" s="110">
        <v>7.9</v>
      </c>
      <c r="Q199" s="110">
        <v>8.8</v>
      </c>
      <c r="R199" s="110">
        <v>10.6</v>
      </c>
      <c r="S199" s="111">
        <v>9.7</v>
      </c>
    </row>
    <row r="200" spans="1:19" ht="12" customHeight="1">
      <c r="A200" s="56"/>
      <c r="B200" s="50"/>
      <c r="C200" s="29"/>
      <c r="D200" s="40"/>
      <c r="E200" s="213" t="s">
        <v>1</v>
      </c>
      <c r="F200" s="18"/>
      <c r="G200" s="110">
        <v>14.3</v>
      </c>
      <c r="H200" s="110">
        <v>7.8</v>
      </c>
      <c r="I200" s="110">
        <v>7.5</v>
      </c>
      <c r="J200" s="110">
        <v>10</v>
      </c>
      <c r="K200" s="110">
        <v>11.1</v>
      </c>
      <c r="L200" s="110">
        <v>13.3</v>
      </c>
      <c r="M200" s="110">
        <v>15.6</v>
      </c>
      <c r="N200" s="110">
        <v>11.5</v>
      </c>
      <c r="O200" s="110">
        <v>12.4</v>
      </c>
      <c r="P200" s="110">
        <v>12.7</v>
      </c>
      <c r="Q200" s="110">
        <v>12.2</v>
      </c>
      <c r="R200" s="110">
        <v>9.8</v>
      </c>
      <c r="S200" s="111">
        <v>10.7</v>
      </c>
    </row>
    <row r="201" spans="1:19" ht="12" customHeight="1">
      <c r="A201" s="56"/>
      <c r="B201" s="50"/>
      <c r="C201" s="29"/>
      <c r="D201" s="40"/>
      <c r="E201" s="213"/>
      <c r="F201" s="18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1"/>
    </row>
    <row r="202" spans="1:19" ht="12" customHeight="1">
      <c r="A202" s="56"/>
      <c r="B202" s="50" t="s">
        <v>210</v>
      </c>
      <c r="C202" s="29"/>
      <c r="D202" s="40"/>
      <c r="E202" s="213" t="s">
        <v>0</v>
      </c>
      <c r="F202" s="18"/>
      <c r="G202" s="110">
        <v>100</v>
      </c>
      <c r="H202" s="110">
        <v>100</v>
      </c>
      <c r="I202" s="110">
        <v>100</v>
      </c>
      <c r="J202" s="110">
        <v>100</v>
      </c>
      <c r="K202" s="110">
        <v>100</v>
      </c>
      <c r="L202" s="110">
        <v>100</v>
      </c>
      <c r="M202" s="110">
        <v>100</v>
      </c>
      <c r="N202" s="110">
        <v>100</v>
      </c>
      <c r="O202" s="110">
        <v>100</v>
      </c>
      <c r="P202" s="110">
        <v>100</v>
      </c>
      <c r="Q202" s="110">
        <v>100</v>
      </c>
      <c r="R202" s="110">
        <v>100</v>
      </c>
      <c r="S202" s="111">
        <v>100</v>
      </c>
    </row>
    <row r="203" spans="1:19" ht="12" customHeight="1">
      <c r="A203" s="56"/>
      <c r="B203" s="50"/>
      <c r="C203" s="29"/>
      <c r="D203" s="40"/>
      <c r="E203" s="213" t="s">
        <v>2</v>
      </c>
      <c r="F203" s="18"/>
      <c r="G203" s="110">
        <v>52.3</v>
      </c>
      <c r="H203" s="110">
        <v>57.6</v>
      </c>
      <c r="I203" s="110">
        <v>59.9</v>
      </c>
      <c r="J203" s="110">
        <v>58.8</v>
      </c>
      <c r="K203" s="110">
        <v>53.6</v>
      </c>
      <c r="L203" s="110">
        <v>51.8</v>
      </c>
      <c r="M203" s="110">
        <v>50.8</v>
      </c>
      <c r="N203" s="110">
        <v>56.5</v>
      </c>
      <c r="O203" s="110">
        <v>58.2</v>
      </c>
      <c r="P203" s="110">
        <v>58</v>
      </c>
      <c r="Q203" s="110">
        <v>51</v>
      </c>
      <c r="R203" s="110">
        <v>50.8</v>
      </c>
      <c r="S203" s="111">
        <v>50.6</v>
      </c>
    </row>
    <row r="204" spans="1:19" ht="12" customHeight="1">
      <c r="A204" s="56"/>
      <c r="B204" s="50"/>
      <c r="C204" s="29"/>
      <c r="D204" s="40"/>
      <c r="E204" s="213" t="s">
        <v>3</v>
      </c>
      <c r="F204" s="18"/>
      <c r="G204" s="110">
        <v>14.7</v>
      </c>
      <c r="H204" s="110">
        <v>18.7</v>
      </c>
      <c r="I204" s="110">
        <v>17.4</v>
      </c>
      <c r="J204" s="110">
        <v>18.2</v>
      </c>
      <c r="K204" s="110">
        <v>23.6</v>
      </c>
      <c r="L204" s="110">
        <v>19.2</v>
      </c>
      <c r="M204" s="110">
        <v>20</v>
      </c>
      <c r="N204" s="110">
        <v>13.2</v>
      </c>
      <c r="O204" s="110">
        <v>13.2</v>
      </c>
      <c r="P204" s="110">
        <v>11.1</v>
      </c>
      <c r="Q204" s="110">
        <v>11.3</v>
      </c>
      <c r="R204" s="110">
        <v>11.5</v>
      </c>
      <c r="S204" s="111">
        <v>14.9</v>
      </c>
    </row>
    <row r="205" spans="1:19" ht="12" customHeight="1">
      <c r="A205" s="56"/>
      <c r="B205" s="50"/>
      <c r="C205" s="29"/>
      <c r="D205" s="40"/>
      <c r="E205" s="213" t="s">
        <v>4</v>
      </c>
      <c r="F205" s="18"/>
      <c r="G205" s="110">
        <v>2.2</v>
      </c>
      <c r="H205" s="110">
        <v>2.8</v>
      </c>
      <c r="I205" s="110">
        <v>2.9</v>
      </c>
      <c r="J205" s="110">
        <v>2.9</v>
      </c>
      <c r="K205" s="110">
        <v>2.9</v>
      </c>
      <c r="L205" s="110">
        <v>2.6</v>
      </c>
      <c r="M205" s="110">
        <v>2.7</v>
      </c>
      <c r="N205" s="110">
        <v>2.5</v>
      </c>
      <c r="O205" s="110">
        <v>3</v>
      </c>
      <c r="P205" s="110">
        <v>3.3</v>
      </c>
      <c r="Q205" s="110">
        <v>2.6</v>
      </c>
      <c r="R205" s="110">
        <v>2.4</v>
      </c>
      <c r="S205" s="111">
        <v>3.2</v>
      </c>
    </row>
    <row r="206" spans="1:19" ht="12" customHeight="1">
      <c r="A206" s="56"/>
      <c r="B206" s="50"/>
      <c r="C206" s="29"/>
      <c r="D206" s="40"/>
      <c r="E206" s="213" t="s">
        <v>5</v>
      </c>
      <c r="F206" s="18"/>
      <c r="G206" s="110">
        <v>8.5</v>
      </c>
      <c r="H206" s="110">
        <v>9.6</v>
      </c>
      <c r="I206" s="110">
        <v>8.5</v>
      </c>
      <c r="J206" s="110">
        <v>9.2</v>
      </c>
      <c r="K206" s="110">
        <v>9.6</v>
      </c>
      <c r="L206" s="110">
        <v>12</v>
      </c>
      <c r="M206" s="110">
        <v>11.1</v>
      </c>
      <c r="N206" s="110">
        <v>13.4</v>
      </c>
      <c r="O206" s="110">
        <v>13</v>
      </c>
      <c r="P206" s="110">
        <v>12.9</v>
      </c>
      <c r="Q206" s="110">
        <v>12.8</v>
      </c>
      <c r="R206" s="110">
        <v>13</v>
      </c>
      <c r="S206" s="111">
        <v>15.8</v>
      </c>
    </row>
    <row r="207" spans="1:19" ht="12" customHeight="1">
      <c r="A207" s="56"/>
      <c r="B207" s="50"/>
      <c r="C207" s="29"/>
      <c r="D207" s="40"/>
      <c r="E207" s="213" t="s">
        <v>1</v>
      </c>
      <c r="F207" s="18"/>
      <c r="G207" s="110">
        <v>22.3</v>
      </c>
      <c r="H207" s="110">
        <v>11.3</v>
      </c>
      <c r="I207" s="110">
        <v>11.3</v>
      </c>
      <c r="J207" s="110">
        <v>10.9</v>
      </c>
      <c r="K207" s="110">
        <v>10.3</v>
      </c>
      <c r="L207" s="110">
        <v>14.4</v>
      </c>
      <c r="M207" s="110">
        <v>15.3</v>
      </c>
      <c r="N207" s="110">
        <v>14.4</v>
      </c>
      <c r="O207" s="110">
        <v>12.7</v>
      </c>
      <c r="P207" s="110">
        <v>14.7</v>
      </c>
      <c r="Q207" s="110">
        <v>22.4</v>
      </c>
      <c r="R207" s="110">
        <v>22.3</v>
      </c>
      <c r="S207" s="111">
        <v>15.6</v>
      </c>
    </row>
    <row r="208" spans="1:19" ht="12" customHeight="1">
      <c r="A208" s="56"/>
      <c r="B208" s="50"/>
      <c r="C208" s="29"/>
      <c r="D208" s="40"/>
      <c r="E208" s="213"/>
      <c r="F208" s="18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1"/>
    </row>
    <row r="209" spans="1:19" ht="12" customHeight="1">
      <c r="A209" s="56"/>
      <c r="B209" s="50" t="s">
        <v>211</v>
      </c>
      <c r="C209" s="29"/>
      <c r="D209" s="40"/>
      <c r="E209" s="213" t="s">
        <v>0</v>
      </c>
      <c r="F209" s="18"/>
      <c r="G209" s="110">
        <v>100</v>
      </c>
      <c r="H209" s="110">
        <v>100</v>
      </c>
      <c r="I209" s="110">
        <v>100</v>
      </c>
      <c r="J209" s="110">
        <v>100</v>
      </c>
      <c r="K209" s="110">
        <v>100</v>
      </c>
      <c r="L209" s="110">
        <v>100</v>
      </c>
      <c r="M209" s="110">
        <v>100</v>
      </c>
      <c r="N209" s="110">
        <v>100</v>
      </c>
      <c r="O209" s="110">
        <v>100</v>
      </c>
      <c r="P209" s="110">
        <v>100</v>
      </c>
      <c r="Q209" s="110">
        <v>100</v>
      </c>
      <c r="R209" s="110">
        <v>100</v>
      </c>
      <c r="S209" s="111">
        <v>100</v>
      </c>
    </row>
    <row r="210" spans="1:19" ht="12" customHeight="1">
      <c r="A210" s="56"/>
      <c r="B210" s="50"/>
      <c r="C210" s="29"/>
      <c r="D210" s="40"/>
      <c r="E210" s="213" t="s">
        <v>2</v>
      </c>
      <c r="F210" s="18"/>
      <c r="G210" s="110">
        <v>61.3</v>
      </c>
      <c r="H210" s="110">
        <v>59.9</v>
      </c>
      <c r="I210" s="110">
        <v>65.5</v>
      </c>
      <c r="J210" s="110">
        <v>66.9</v>
      </c>
      <c r="K210" s="110">
        <v>66.8</v>
      </c>
      <c r="L210" s="110">
        <v>67</v>
      </c>
      <c r="M210" s="110">
        <v>67.9</v>
      </c>
      <c r="N210" s="110">
        <v>70</v>
      </c>
      <c r="O210" s="110">
        <v>67</v>
      </c>
      <c r="P210" s="110">
        <v>68.1</v>
      </c>
      <c r="Q210" s="110">
        <v>73.1</v>
      </c>
      <c r="R210" s="110">
        <v>73</v>
      </c>
      <c r="S210" s="111">
        <v>71.2</v>
      </c>
    </row>
    <row r="211" spans="1:19" ht="12" customHeight="1">
      <c r="A211" s="56"/>
      <c r="B211" s="50"/>
      <c r="C211" s="29"/>
      <c r="D211" s="40"/>
      <c r="E211" s="213" t="s">
        <v>3</v>
      </c>
      <c r="F211" s="18"/>
      <c r="G211" s="110">
        <v>20.2</v>
      </c>
      <c r="H211" s="110">
        <v>20.1</v>
      </c>
      <c r="I211" s="110">
        <v>11.4</v>
      </c>
      <c r="J211" s="110">
        <v>10.3</v>
      </c>
      <c r="K211" s="110">
        <v>10</v>
      </c>
      <c r="L211" s="110">
        <v>11.2</v>
      </c>
      <c r="M211" s="110">
        <v>9.6</v>
      </c>
      <c r="N211" s="110">
        <v>9.3</v>
      </c>
      <c r="O211" s="110">
        <v>11.8</v>
      </c>
      <c r="P211" s="110">
        <v>9.3</v>
      </c>
      <c r="Q211" s="110">
        <v>9</v>
      </c>
      <c r="R211" s="110">
        <v>9.7</v>
      </c>
      <c r="S211" s="111">
        <v>10</v>
      </c>
    </row>
    <row r="212" spans="1:19" ht="12" customHeight="1">
      <c r="A212" s="56"/>
      <c r="B212" s="50"/>
      <c r="C212" s="29"/>
      <c r="D212" s="40"/>
      <c r="E212" s="213" t="s">
        <v>4</v>
      </c>
      <c r="F212" s="18"/>
      <c r="G212" s="110">
        <v>0.7</v>
      </c>
      <c r="H212" s="110">
        <v>0.6</v>
      </c>
      <c r="I212" s="110">
        <v>0.7</v>
      </c>
      <c r="J212" s="110">
        <v>0.7</v>
      </c>
      <c r="K212" s="110">
        <v>0.9</v>
      </c>
      <c r="L212" s="110">
        <v>0.7</v>
      </c>
      <c r="M212" s="110">
        <v>0.6</v>
      </c>
      <c r="N212" s="110">
        <v>0.5</v>
      </c>
      <c r="O212" s="110">
        <v>0.9</v>
      </c>
      <c r="P212" s="110">
        <v>0.8</v>
      </c>
      <c r="Q212" s="110">
        <v>0.5</v>
      </c>
      <c r="R212" s="110">
        <v>0.6</v>
      </c>
      <c r="S212" s="111">
        <v>0.6</v>
      </c>
    </row>
    <row r="213" spans="1:19" ht="12" customHeight="1">
      <c r="A213" s="56"/>
      <c r="B213" s="50"/>
      <c r="C213" s="29"/>
      <c r="D213" s="40"/>
      <c r="E213" s="213" t="s">
        <v>5</v>
      </c>
      <c r="F213" s="18"/>
      <c r="G213" s="110">
        <v>6.9</v>
      </c>
      <c r="H213" s="110">
        <v>6.3</v>
      </c>
      <c r="I213" s="110">
        <v>6.6</v>
      </c>
      <c r="J213" s="110">
        <v>5.8</v>
      </c>
      <c r="K213" s="110">
        <v>5.7</v>
      </c>
      <c r="L213" s="110">
        <v>6.6</v>
      </c>
      <c r="M213" s="110">
        <v>6.9</v>
      </c>
      <c r="N213" s="110">
        <v>7.3</v>
      </c>
      <c r="O213" s="110">
        <v>7.7</v>
      </c>
      <c r="P213" s="110">
        <v>6.9</v>
      </c>
      <c r="Q213" s="110">
        <v>7.1</v>
      </c>
      <c r="R213" s="110">
        <v>7.9</v>
      </c>
      <c r="S213" s="111">
        <v>8.3</v>
      </c>
    </row>
    <row r="214" spans="1:19" ht="12" customHeight="1">
      <c r="A214" s="56"/>
      <c r="B214" s="50"/>
      <c r="C214" s="29"/>
      <c r="D214" s="40"/>
      <c r="E214" s="213" t="s">
        <v>1</v>
      </c>
      <c r="F214" s="18"/>
      <c r="G214" s="110">
        <v>11</v>
      </c>
      <c r="H214" s="110">
        <v>13.1</v>
      </c>
      <c r="I214" s="110">
        <v>15.8</v>
      </c>
      <c r="J214" s="110">
        <v>16.3</v>
      </c>
      <c r="K214" s="110">
        <v>16.6</v>
      </c>
      <c r="L214" s="110">
        <v>14.6</v>
      </c>
      <c r="M214" s="110">
        <v>15</v>
      </c>
      <c r="N214" s="110">
        <v>12.9</v>
      </c>
      <c r="O214" s="110">
        <v>12.6</v>
      </c>
      <c r="P214" s="110">
        <v>14.9</v>
      </c>
      <c r="Q214" s="110">
        <v>10.3</v>
      </c>
      <c r="R214" s="110">
        <v>8.8</v>
      </c>
      <c r="S214" s="111">
        <v>9.9</v>
      </c>
    </row>
    <row r="215" spans="1:19" ht="12" customHeight="1">
      <c r="A215" s="56"/>
      <c r="B215" s="50"/>
      <c r="C215" s="29"/>
      <c r="D215" s="40"/>
      <c r="E215" s="213"/>
      <c r="F215" s="18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1"/>
    </row>
    <row r="216" spans="1:19" ht="12" customHeight="1">
      <c r="A216" s="56"/>
      <c r="B216" s="50" t="s">
        <v>212</v>
      </c>
      <c r="C216" s="29"/>
      <c r="D216" s="40"/>
      <c r="E216" s="213" t="s">
        <v>0</v>
      </c>
      <c r="F216" s="18"/>
      <c r="G216" s="110">
        <v>100</v>
      </c>
      <c r="H216" s="110">
        <v>100</v>
      </c>
      <c r="I216" s="110">
        <v>100</v>
      </c>
      <c r="J216" s="110">
        <v>100</v>
      </c>
      <c r="K216" s="110">
        <v>100</v>
      </c>
      <c r="L216" s="110">
        <v>100</v>
      </c>
      <c r="M216" s="110">
        <v>100</v>
      </c>
      <c r="N216" s="110">
        <v>100</v>
      </c>
      <c r="O216" s="110">
        <v>100</v>
      </c>
      <c r="P216" s="110">
        <v>100</v>
      </c>
      <c r="Q216" s="110">
        <v>100</v>
      </c>
      <c r="R216" s="110">
        <v>100</v>
      </c>
      <c r="S216" s="111">
        <v>100</v>
      </c>
    </row>
    <row r="217" spans="1:19" ht="12" customHeight="1">
      <c r="A217" s="56"/>
      <c r="B217" s="50"/>
      <c r="C217" s="29"/>
      <c r="D217" s="40"/>
      <c r="E217" s="213" t="s">
        <v>2</v>
      </c>
      <c r="F217" s="18"/>
      <c r="G217" s="110">
        <v>55.4</v>
      </c>
      <c r="H217" s="110">
        <v>55</v>
      </c>
      <c r="I217" s="110">
        <v>53.2</v>
      </c>
      <c r="J217" s="110">
        <v>53.9</v>
      </c>
      <c r="K217" s="110">
        <v>55.5</v>
      </c>
      <c r="L217" s="110">
        <v>55.5</v>
      </c>
      <c r="M217" s="110">
        <v>56.6</v>
      </c>
      <c r="N217" s="110">
        <v>57.4</v>
      </c>
      <c r="O217" s="110">
        <v>53.1</v>
      </c>
      <c r="P217" s="110">
        <v>55.5</v>
      </c>
      <c r="Q217" s="110">
        <v>52.2</v>
      </c>
      <c r="R217" s="110">
        <v>51.5</v>
      </c>
      <c r="S217" s="111">
        <v>54.3</v>
      </c>
    </row>
    <row r="218" spans="1:19" ht="12" customHeight="1">
      <c r="A218" s="56"/>
      <c r="B218" s="50"/>
      <c r="C218" s="29"/>
      <c r="D218" s="40"/>
      <c r="E218" s="213" t="s">
        <v>3</v>
      </c>
      <c r="F218" s="18"/>
      <c r="G218" s="110">
        <v>17.4</v>
      </c>
      <c r="H218" s="110">
        <v>18.4</v>
      </c>
      <c r="I218" s="110">
        <v>20.2</v>
      </c>
      <c r="J218" s="110">
        <v>17.2</v>
      </c>
      <c r="K218" s="110">
        <v>15.2</v>
      </c>
      <c r="L218" s="110">
        <v>17</v>
      </c>
      <c r="M218" s="110">
        <v>16.2</v>
      </c>
      <c r="N218" s="110">
        <v>15</v>
      </c>
      <c r="O218" s="110">
        <v>17.9</v>
      </c>
      <c r="P218" s="110">
        <v>17</v>
      </c>
      <c r="Q218" s="110">
        <v>16.9</v>
      </c>
      <c r="R218" s="110">
        <v>16.8</v>
      </c>
      <c r="S218" s="111">
        <v>16.2</v>
      </c>
    </row>
    <row r="219" spans="1:19" ht="12" customHeight="1">
      <c r="A219" s="56"/>
      <c r="B219" s="50"/>
      <c r="C219" s="29"/>
      <c r="D219" s="40"/>
      <c r="E219" s="213" t="s">
        <v>4</v>
      </c>
      <c r="F219" s="18"/>
      <c r="G219" s="110">
        <v>4.7</v>
      </c>
      <c r="H219" s="110">
        <v>4.4</v>
      </c>
      <c r="I219" s="110">
        <v>4.3</v>
      </c>
      <c r="J219" s="110">
        <v>4.7</v>
      </c>
      <c r="K219" s="110">
        <v>3.6</v>
      </c>
      <c r="L219" s="110">
        <v>3.8</v>
      </c>
      <c r="M219" s="110">
        <v>3.9</v>
      </c>
      <c r="N219" s="110">
        <v>4.4</v>
      </c>
      <c r="O219" s="110">
        <v>6.6</v>
      </c>
      <c r="P219" s="110">
        <v>4.7</v>
      </c>
      <c r="Q219" s="110">
        <v>5</v>
      </c>
      <c r="R219" s="110">
        <v>4.7</v>
      </c>
      <c r="S219" s="111">
        <v>3.8</v>
      </c>
    </row>
    <row r="220" spans="1:19" ht="12" customHeight="1">
      <c r="A220" s="56"/>
      <c r="B220" s="50"/>
      <c r="C220" s="29"/>
      <c r="D220" s="40"/>
      <c r="E220" s="213" t="s">
        <v>5</v>
      </c>
      <c r="F220" s="18"/>
      <c r="G220" s="110">
        <v>9.1</v>
      </c>
      <c r="H220" s="110">
        <v>9.1</v>
      </c>
      <c r="I220" s="110">
        <v>9.5</v>
      </c>
      <c r="J220" s="110">
        <v>10.7</v>
      </c>
      <c r="K220" s="110">
        <v>11.8</v>
      </c>
      <c r="L220" s="110">
        <v>11.2</v>
      </c>
      <c r="M220" s="110">
        <v>10.4</v>
      </c>
      <c r="N220" s="110">
        <v>9.1</v>
      </c>
      <c r="O220" s="110">
        <v>9.3</v>
      </c>
      <c r="P220" s="110">
        <v>9.6</v>
      </c>
      <c r="Q220" s="110">
        <v>9.9</v>
      </c>
      <c r="R220" s="110">
        <v>10.4</v>
      </c>
      <c r="S220" s="111">
        <v>10.8</v>
      </c>
    </row>
    <row r="221" spans="1:19" ht="12" customHeight="1">
      <c r="A221" s="56"/>
      <c r="B221" s="50"/>
      <c r="C221" s="29"/>
      <c r="D221" s="40"/>
      <c r="E221" s="213" t="s">
        <v>1</v>
      </c>
      <c r="F221" s="18"/>
      <c r="G221" s="110">
        <v>13.3</v>
      </c>
      <c r="H221" s="110">
        <v>13.1</v>
      </c>
      <c r="I221" s="110">
        <v>12.8</v>
      </c>
      <c r="J221" s="110">
        <v>13.5</v>
      </c>
      <c r="K221" s="110">
        <v>13.9</v>
      </c>
      <c r="L221" s="110">
        <v>12.5</v>
      </c>
      <c r="M221" s="110">
        <v>12.9</v>
      </c>
      <c r="N221" s="110">
        <v>14.1</v>
      </c>
      <c r="O221" s="110">
        <v>13.1</v>
      </c>
      <c r="P221" s="110">
        <v>13.1</v>
      </c>
      <c r="Q221" s="110">
        <v>16</v>
      </c>
      <c r="R221" s="110">
        <v>16.6</v>
      </c>
      <c r="S221" s="111">
        <v>14.9</v>
      </c>
    </row>
    <row r="222" spans="1:19" ht="12" customHeight="1">
      <c r="A222" s="56"/>
      <c r="B222" s="50"/>
      <c r="C222" s="29"/>
      <c r="D222" s="40"/>
      <c r="E222" s="213"/>
      <c r="F222" s="18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1"/>
    </row>
    <row r="223" spans="1:19" ht="12" customHeight="1">
      <c r="A223" s="56"/>
      <c r="B223" s="50" t="s">
        <v>213</v>
      </c>
      <c r="C223" s="29"/>
      <c r="D223" s="40"/>
      <c r="E223" s="213" t="s">
        <v>0</v>
      </c>
      <c r="F223" s="18"/>
      <c r="G223" s="110">
        <v>100</v>
      </c>
      <c r="H223" s="110">
        <v>100</v>
      </c>
      <c r="I223" s="110">
        <v>100</v>
      </c>
      <c r="J223" s="110">
        <v>100</v>
      </c>
      <c r="K223" s="110">
        <v>100</v>
      </c>
      <c r="L223" s="110">
        <v>100</v>
      </c>
      <c r="M223" s="110">
        <v>100</v>
      </c>
      <c r="N223" s="110">
        <v>100</v>
      </c>
      <c r="O223" s="110">
        <v>100</v>
      </c>
      <c r="P223" s="110">
        <v>100</v>
      </c>
      <c r="Q223" s="110">
        <v>100</v>
      </c>
      <c r="R223" s="110">
        <v>100</v>
      </c>
      <c r="S223" s="111">
        <v>100</v>
      </c>
    </row>
    <row r="224" spans="1:19" ht="12" customHeight="1">
      <c r="A224" s="56"/>
      <c r="B224" s="50"/>
      <c r="C224" s="29"/>
      <c r="D224" s="40"/>
      <c r="E224" s="213" t="s">
        <v>2</v>
      </c>
      <c r="F224" s="18"/>
      <c r="G224" s="110">
        <v>53.3</v>
      </c>
      <c r="H224" s="110">
        <v>53.5</v>
      </c>
      <c r="I224" s="110">
        <v>49.4</v>
      </c>
      <c r="J224" s="110">
        <v>48.9</v>
      </c>
      <c r="K224" s="110">
        <v>45.8</v>
      </c>
      <c r="L224" s="110">
        <v>48.7</v>
      </c>
      <c r="M224" s="110">
        <v>50.2</v>
      </c>
      <c r="N224" s="110">
        <v>47.9</v>
      </c>
      <c r="O224" s="110">
        <v>50.5</v>
      </c>
      <c r="P224" s="110">
        <v>49.1</v>
      </c>
      <c r="Q224" s="110">
        <v>47.1</v>
      </c>
      <c r="R224" s="110">
        <v>51.5</v>
      </c>
      <c r="S224" s="111">
        <v>46.7</v>
      </c>
    </row>
    <row r="225" spans="1:19" ht="12" customHeight="1">
      <c r="A225" s="56"/>
      <c r="B225" s="50"/>
      <c r="C225" s="29"/>
      <c r="D225" s="40"/>
      <c r="E225" s="213" t="s">
        <v>3</v>
      </c>
      <c r="F225" s="18"/>
      <c r="G225" s="110">
        <v>25.2</v>
      </c>
      <c r="H225" s="110">
        <v>24</v>
      </c>
      <c r="I225" s="110">
        <v>28</v>
      </c>
      <c r="J225" s="110">
        <v>26.2</v>
      </c>
      <c r="K225" s="110">
        <v>23.7</v>
      </c>
      <c r="L225" s="110">
        <v>21.8</v>
      </c>
      <c r="M225" s="110">
        <v>21.9</v>
      </c>
      <c r="N225" s="110">
        <v>22.6</v>
      </c>
      <c r="O225" s="110">
        <v>21.6</v>
      </c>
      <c r="P225" s="110">
        <v>25.6</v>
      </c>
      <c r="Q225" s="110">
        <v>25.5</v>
      </c>
      <c r="R225" s="110">
        <v>21.6</v>
      </c>
      <c r="S225" s="111">
        <v>23.6</v>
      </c>
    </row>
    <row r="226" spans="1:19" ht="12" customHeight="1">
      <c r="A226" s="56"/>
      <c r="B226" s="50"/>
      <c r="C226" s="29"/>
      <c r="D226" s="40"/>
      <c r="E226" s="213" t="s">
        <v>4</v>
      </c>
      <c r="F226" s="18"/>
      <c r="G226" s="110">
        <v>6.9</v>
      </c>
      <c r="H226" s="110">
        <v>6.5</v>
      </c>
      <c r="I226" s="110">
        <v>5.7</v>
      </c>
      <c r="J226" s="110">
        <v>5.8</v>
      </c>
      <c r="K226" s="110">
        <v>5.5</v>
      </c>
      <c r="L226" s="110">
        <v>5.5</v>
      </c>
      <c r="M226" s="110">
        <v>6</v>
      </c>
      <c r="N226" s="110">
        <v>5.4</v>
      </c>
      <c r="O226" s="110">
        <v>5.2</v>
      </c>
      <c r="P226" s="110">
        <v>4.2</v>
      </c>
      <c r="Q226" s="110">
        <v>3.5</v>
      </c>
      <c r="R226" s="110">
        <v>3.1</v>
      </c>
      <c r="S226" s="111">
        <v>3.4</v>
      </c>
    </row>
    <row r="227" spans="1:19" ht="12" customHeight="1">
      <c r="A227" s="56"/>
      <c r="B227" s="50"/>
      <c r="C227" s="29"/>
      <c r="D227" s="40"/>
      <c r="E227" s="213" t="s">
        <v>5</v>
      </c>
      <c r="F227" s="18"/>
      <c r="G227" s="110">
        <v>8.4</v>
      </c>
      <c r="H227" s="110">
        <v>7.8</v>
      </c>
      <c r="I227" s="110">
        <v>9.3</v>
      </c>
      <c r="J227" s="110">
        <v>9.6</v>
      </c>
      <c r="K227" s="110">
        <v>10.5</v>
      </c>
      <c r="L227" s="110">
        <v>12.4</v>
      </c>
      <c r="M227" s="110">
        <v>11.5</v>
      </c>
      <c r="N227" s="110">
        <v>13.2</v>
      </c>
      <c r="O227" s="110">
        <v>12.2</v>
      </c>
      <c r="P227" s="110">
        <v>12.8</v>
      </c>
      <c r="Q227" s="110">
        <v>12.8</v>
      </c>
      <c r="R227" s="110">
        <v>13</v>
      </c>
      <c r="S227" s="111">
        <v>15.2</v>
      </c>
    </row>
    <row r="228" spans="1:19" ht="12" customHeight="1">
      <c r="A228" s="56"/>
      <c r="B228" s="50"/>
      <c r="C228" s="29"/>
      <c r="D228" s="40"/>
      <c r="E228" s="213" t="s">
        <v>1</v>
      </c>
      <c r="F228" s="18"/>
      <c r="G228" s="110">
        <v>6.2</v>
      </c>
      <c r="H228" s="110">
        <v>8.2</v>
      </c>
      <c r="I228" s="110">
        <v>7.6</v>
      </c>
      <c r="J228" s="110">
        <v>9.6</v>
      </c>
      <c r="K228" s="110">
        <v>14.4</v>
      </c>
      <c r="L228" s="110">
        <v>11.6</v>
      </c>
      <c r="M228" s="110">
        <v>10.4</v>
      </c>
      <c r="N228" s="110">
        <v>10.9</v>
      </c>
      <c r="O228" s="110">
        <v>10.6</v>
      </c>
      <c r="P228" s="110">
        <v>8.3</v>
      </c>
      <c r="Q228" s="110">
        <v>11.1</v>
      </c>
      <c r="R228" s="110">
        <v>10.8</v>
      </c>
      <c r="S228" s="111">
        <v>11.1</v>
      </c>
    </row>
    <row r="229" spans="1:19" ht="12" customHeight="1">
      <c r="A229" s="56"/>
      <c r="B229" s="50"/>
      <c r="C229" s="29"/>
      <c r="D229" s="40"/>
      <c r="E229" s="213"/>
      <c r="F229" s="18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1"/>
    </row>
    <row r="230" spans="1:19" ht="12" customHeight="1">
      <c r="A230" s="56"/>
      <c r="B230" s="50" t="s">
        <v>214</v>
      </c>
      <c r="C230" s="29"/>
      <c r="D230" s="40"/>
      <c r="E230" s="213" t="s">
        <v>0</v>
      </c>
      <c r="F230" s="18"/>
      <c r="G230" s="110">
        <v>100</v>
      </c>
      <c r="H230" s="110">
        <v>100</v>
      </c>
      <c r="I230" s="110">
        <v>100</v>
      </c>
      <c r="J230" s="110">
        <v>100</v>
      </c>
      <c r="K230" s="110">
        <v>100</v>
      </c>
      <c r="L230" s="110">
        <v>100</v>
      </c>
      <c r="M230" s="110">
        <v>100</v>
      </c>
      <c r="N230" s="110">
        <v>100</v>
      </c>
      <c r="O230" s="110">
        <v>100</v>
      </c>
      <c r="P230" s="110">
        <v>100</v>
      </c>
      <c r="Q230" s="110">
        <v>100</v>
      </c>
      <c r="R230" s="110">
        <v>100</v>
      </c>
      <c r="S230" s="111">
        <v>100</v>
      </c>
    </row>
    <row r="231" spans="1:19" ht="12" customHeight="1">
      <c r="A231" s="56"/>
      <c r="B231" s="50"/>
      <c r="C231" s="29"/>
      <c r="D231" s="40"/>
      <c r="E231" s="213" t="s">
        <v>2</v>
      </c>
      <c r="F231" s="18"/>
      <c r="G231" s="110">
        <v>38.1</v>
      </c>
      <c r="H231" s="110">
        <v>36.4</v>
      </c>
      <c r="I231" s="110">
        <v>39.1</v>
      </c>
      <c r="J231" s="110">
        <v>35.9</v>
      </c>
      <c r="K231" s="110">
        <v>31.9</v>
      </c>
      <c r="L231" s="110">
        <v>29</v>
      </c>
      <c r="M231" s="110">
        <v>29.2</v>
      </c>
      <c r="N231" s="110">
        <v>27.3</v>
      </c>
      <c r="O231" s="110">
        <v>30.3</v>
      </c>
      <c r="P231" s="110">
        <v>34.7</v>
      </c>
      <c r="Q231" s="110">
        <v>30.7</v>
      </c>
      <c r="R231" s="110">
        <v>33.5</v>
      </c>
      <c r="S231" s="111">
        <v>33.2</v>
      </c>
    </row>
    <row r="232" spans="1:19" ht="12" customHeight="1">
      <c r="A232" s="56"/>
      <c r="B232" s="50"/>
      <c r="C232" s="29"/>
      <c r="D232" s="40"/>
      <c r="E232" s="213" t="s">
        <v>3</v>
      </c>
      <c r="F232" s="18"/>
      <c r="G232" s="110">
        <v>34.2</v>
      </c>
      <c r="H232" s="110">
        <v>32.9</v>
      </c>
      <c r="I232" s="110">
        <v>34.8</v>
      </c>
      <c r="J232" s="110">
        <v>34.6</v>
      </c>
      <c r="K232" s="110">
        <v>32.4</v>
      </c>
      <c r="L232" s="110">
        <v>41.6</v>
      </c>
      <c r="M232" s="110">
        <v>43.1</v>
      </c>
      <c r="N232" s="110">
        <v>47.4</v>
      </c>
      <c r="O232" s="110">
        <v>37.8</v>
      </c>
      <c r="P232" s="110">
        <v>30.9</v>
      </c>
      <c r="Q232" s="110">
        <v>33.1</v>
      </c>
      <c r="R232" s="110">
        <v>29.6</v>
      </c>
      <c r="S232" s="111">
        <v>31.9</v>
      </c>
    </row>
    <row r="233" spans="1:19" ht="12" customHeight="1">
      <c r="A233" s="56"/>
      <c r="B233" s="50"/>
      <c r="C233" s="29"/>
      <c r="D233" s="40"/>
      <c r="E233" s="213" t="s">
        <v>4</v>
      </c>
      <c r="F233" s="18"/>
      <c r="G233" s="110">
        <v>8.9</v>
      </c>
      <c r="H233" s="110">
        <v>9</v>
      </c>
      <c r="I233" s="110">
        <v>8.1</v>
      </c>
      <c r="J233" s="110">
        <v>6.4</v>
      </c>
      <c r="K233" s="110">
        <v>5.4</v>
      </c>
      <c r="L233" s="110">
        <v>5.6</v>
      </c>
      <c r="M233" s="110">
        <v>4.9</v>
      </c>
      <c r="N233" s="110">
        <v>4.5</v>
      </c>
      <c r="O233" s="110">
        <v>6.4</v>
      </c>
      <c r="P233" s="110">
        <v>7.2</v>
      </c>
      <c r="Q233" s="110">
        <v>6.9</v>
      </c>
      <c r="R233" s="110">
        <v>7</v>
      </c>
      <c r="S233" s="111">
        <v>7</v>
      </c>
    </row>
    <row r="234" spans="1:19" ht="12" customHeight="1">
      <c r="A234" s="56"/>
      <c r="B234" s="50"/>
      <c r="C234" s="29"/>
      <c r="D234" s="40"/>
      <c r="E234" s="213" t="s">
        <v>5</v>
      </c>
      <c r="F234" s="18"/>
      <c r="G234" s="110">
        <v>11.9</v>
      </c>
      <c r="H234" s="110">
        <v>10.5</v>
      </c>
      <c r="I234" s="110">
        <v>10.4</v>
      </c>
      <c r="J234" s="110">
        <v>9.1</v>
      </c>
      <c r="K234" s="110">
        <v>9.5</v>
      </c>
      <c r="L234" s="110">
        <v>12.5</v>
      </c>
      <c r="M234" s="110">
        <v>12</v>
      </c>
      <c r="N234" s="110">
        <v>10.4</v>
      </c>
      <c r="O234" s="110">
        <v>11.8</v>
      </c>
      <c r="P234" s="110">
        <v>14.3</v>
      </c>
      <c r="Q234" s="110">
        <v>16.5</v>
      </c>
      <c r="R234" s="110">
        <v>15.5</v>
      </c>
      <c r="S234" s="111">
        <v>14.8</v>
      </c>
    </row>
    <row r="235" spans="1:19" ht="12" customHeight="1">
      <c r="A235" s="56"/>
      <c r="B235" s="50"/>
      <c r="C235" s="29"/>
      <c r="D235" s="40"/>
      <c r="E235" s="213" t="s">
        <v>1</v>
      </c>
      <c r="F235" s="18"/>
      <c r="G235" s="110">
        <v>6.9</v>
      </c>
      <c r="H235" s="110">
        <v>11.3</v>
      </c>
      <c r="I235" s="110">
        <v>7.7</v>
      </c>
      <c r="J235" s="110">
        <v>14</v>
      </c>
      <c r="K235" s="110">
        <v>20.8</v>
      </c>
      <c r="L235" s="110">
        <v>11.4</v>
      </c>
      <c r="M235" s="110">
        <v>10.8</v>
      </c>
      <c r="N235" s="110">
        <v>10.4</v>
      </c>
      <c r="O235" s="110">
        <v>13.7</v>
      </c>
      <c r="P235" s="110">
        <v>12.9</v>
      </c>
      <c r="Q235" s="110">
        <v>12.8</v>
      </c>
      <c r="R235" s="110">
        <v>14.4</v>
      </c>
      <c r="S235" s="111">
        <v>13.1</v>
      </c>
    </row>
    <row r="236" spans="1:19" ht="12" customHeight="1">
      <c r="A236" s="56"/>
      <c r="B236" s="50"/>
      <c r="C236" s="29"/>
      <c r="D236" s="40"/>
      <c r="E236" s="213"/>
      <c r="F236" s="18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1"/>
    </row>
    <row r="237" spans="1:19" ht="12" customHeight="1">
      <c r="A237" s="56"/>
      <c r="B237" s="50" t="s">
        <v>215</v>
      </c>
      <c r="C237" s="29"/>
      <c r="D237" s="40"/>
      <c r="E237" s="213" t="s">
        <v>0</v>
      </c>
      <c r="F237" s="18"/>
      <c r="G237" s="110">
        <v>100</v>
      </c>
      <c r="H237" s="110">
        <v>100</v>
      </c>
      <c r="I237" s="110">
        <v>100</v>
      </c>
      <c r="J237" s="110">
        <v>100</v>
      </c>
      <c r="K237" s="110">
        <v>100</v>
      </c>
      <c r="L237" s="110">
        <v>100</v>
      </c>
      <c r="M237" s="110">
        <v>100</v>
      </c>
      <c r="N237" s="110">
        <v>100</v>
      </c>
      <c r="O237" s="110">
        <v>100</v>
      </c>
      <c r="P237" s="110">
        <v>100</v>
      </c>
      <c r="Q237" s="110">
        <v>100</v>
      </c>
      <c r="R237" s="110">
        <v>100</v>
      </c>
      <c r="S237" s="111">
        <v>100</v>
      </c>
    </row>
    <row r="238" spans="1:19" ht="12" customHeight="1">
      <c r="A238" s="56"/>
      <c r="B238" s="50"/>
      <c r="C238" s="29"/>
      <c r="D238" s="40"/>
      <c r="E238" s="213" t="s">
        <v>2</v>
      </c>
      <c r="F238" s="18"/>
      <c r="G238" s="110">
        <v>27.8</v>
      </c>
      <c r="H238" s="110">
        <v>26.2</v>
      </c>
      <c r="I238" s="110">
        <v>30.4</v>
      </c>
      <c r="J238" s="110">
        <v>33.6</v>
      </c>
      <c r="K238" s="110">
        <v>32.3</v>
      </c>
      <c r="L238" s="110">
        <v>30.2</v>
      </c>
      <c r="M238" s="110">
        <v>32.4</v>
      </c>
      <c r="N238" s="110">
        <v>31.1</v>
      </c>
      <c r="O238" s="110">
        <v>30.9</v>
      </c>
      <c r="P238" s="110">
        <v>29</v>
      </c>
      <c r="Q238" s="110">
        <v>34.1</v>
      </c>
      <c r="R238" s="110">
        <v>27.2</v>
      </c>
      <c r="S238" s="111">
        <v>31.5</v>
      </c>
    </row>
    <row r="239" spans="1:19" ht="12" customHeight="1">
      <c r="A239" s="56"/>
      <c r="B239" s="50"/>
      <c r="C239" s="29"/>
      <c r="D239" s="40"/>
      <c r="E239" s="213" t="s">
        <v>3</v>
      </c>
      <c r="F239" s="18"/>
      <c r="G239" s="110">
        <v>37.2</v>
      </c>
      <c r="H239" s="110">
        <v>36.1</v>
      </c>
      <c r="I239" s="110">
        <v>27.6</v>
      </c>
      <c r="J239" s="110">
        <v>29.3</v>
      </c>
      <c r="K239" s="110">
        <v>30.3</v>
      </c>
      <c r="L239" s="110">
        <v>35.1</v>
      </c>
      <c r="M239" s="110">
        <v>32.1</v>
      </c>
      <c r="N239" s="110">
        <v>36.6</v>
      </c>
      <c r="O239" s="110">
        <v>38.5</v>
      </c>
      <c r="P239" s="110">
        <v>35.3</v>
      </c>
      <c r="Q239" s="110">
        <v>27.6</v>
      </c>
      <c r="R239" s="110">
        <v>27</v>
      </c>
      <c r="S239" s="111">
        <v>29.6</v>
      </c>
    </row>
    <row r="240" spans="1:19" ht="12" customHeight="1">
      <c r="A240" s="56"/>
      <c r="B240" s="50"/>
      <c r="C240" s="29"/>
      <c r="D240" s="40"/>
      <c r="E240" s="213" t="s">
        <v>4</v>
      </c>
      <c r="F240" s="18"/>
      <c r="G240" s="110">
        <v>8.5</v>
      </c>
      <c r="H240" s="110">
        <v>8.6</v>
      </c>
      <c r="I240" s="110">
        <v>8</v>
      </c>
      <c r="J240" s="110">
        <v>8</v>
      </c>
      <c r="K240" s="110">
        <v>7.1</v>
      </c>
      <c r="L240" s="110">
        <v>6.6</v>
      </c>
      <c r="M240" s="110">
        <v>7.4</v>
      </c>
      <c r="N240" s="110">
        <v>6.1</v>
      </c>
      <c r="O240" s="110">
        <v>5.8</v>
      </c>
      <c r="P240" s="110">
        <v>9.5</v>
      </c>
      <c r="Q240" s="110">
        <v>6.9</v>
      </c>
      <c r="R240" s="110">
        <v>7.6</v>
      </c>
      <c r="S240" s="111">
        <v>7.7</v>
      </c>
    </row>
    <row r="241" spans="1:19" ht="12" customHeight="1">
      <c r="A241" s="56"/>
      <c r="B241" s="50"/>
      <c r="C241" s="29"/>
      <c r="D241" s="40"/>
      <c r="E241" s="213" t="s">
        <v>5</v>
      </c>
      <c r="F241" s="18"/>
      <c r="G241" s="110">
        <v>17.3</v>
      </c>
      <c r="H241" s="110">
        <v>18.2</v>
      </c>
      <c r="I241" s="110">
        <v>20</v>
      </c>
      <c r="J241" s="110">
        <v>17.6</v>
      </c>
      <c r="K241" s="110">
        <v>13.5</v>
      </c>
      <c r="L241" s="110">
        <v>15.9</v>
      </c>
      <c r="M241" s="110">
        <v>13.2</v>
      </c>
      <c r="N241" s="110">
        <v>12.8</v>
      </c>
      <c r="O241" s="110">
        <v>11.7</v>
      </c>
      <c r="P241" s="110">
        <v>10.6</v>
      </c>
      <c r="Q241" s="110">
        <v>11.4</v>
      </c>
      <c r="R241" s="110">
        <v>13.6</v>
      </c>
      <c r="S241" s="111">
        <v>16.8</v>
      </c>
    </row>
    <row r="242" spans="1:19" ht="12" customHeight="1">
      <c r="A242" s="56"/>
      <c r="B242" s="50"/>
      <c r="C242" s="29"/>
      <c r="D242" s="40"/>
      <c r="E242" s="213" t="s">
        <v>1</v>
      </c>
      <c r="F242" s="18"/>
      <c r="G242" s="110">
        <v>9</v>
      </c>
      <c r="H242" s="110">
        <v>10.9</v>
      </c>
      <c r="I242" s="110">
        <v>13.9</v>
      </c>
      <c r="J242" s="110">
        <v>11.6</v>
      </c>
      <c r="K242" s="110">
        <v>16.9</v>
      </c>
      <c r="L242" s="110">
        <v>12.2</v>
      </c>
      <c r="M242" s="110">
        <v>14.9</v>
      </c>
      <c r="N242" s="110">
        <v>13.4</v>
      </c>
      <c r="O242" s="110">
        <v>13</v>
      </c>
      <c r="P242" s="110">
        <v>15.6</v>
      </c>
      <c r="Q242" s="110">
        <v>20</v>
      </c>
      <c r="R242" s="110">
        <v>24.5</v>
      </c>
      <c r="S242" s="111">
        <v>14.5</v>
      </c>
    </row>
    <row r="243" spans="1:19" ht="12" customHeight="1">
      <c r="A243" s="56"/>
      <c r="B243" s="50"/>
      <c r="C243" s="29"/>
      <c r="D243" s="40"/>
      <c r="E243" s="213"/>
      <c r="F243" s="18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1"/>
    </row>
    <row r="244" spans="1:19" ht="12" customHeight="1">
      <c r="A244" s="56"/>
      <c r="B244" s="50" t="s">
        <v>216</v>
      </c>
      <c r="C244" s="29"/>
      <c r="D244" s="40"/>
      <c r="E244" s="213" t="s">
        <v>0</v>
      </c>
      <c r="F244" s="18"/>
      <c r="G244" s="110">
        <v>100</v>
      </c>
      <c r="H244" s="110">
        <v>100</v>
      </c>
      <c r="I244" s="110">
        <v>100</v>
      </c>
      <c r="J244" s="110">
        <v>100</v>
      </c>
      <c r="K244" s="110">
        <v>100</v>
      </c>
      <c r="L244" s="110">
        <v>100</v>
      </c>
      <c r="M244" s="110">
        <v>100</v>
      </c>
      <c r="N244" s="110">
        <v>100</v>
      </c>
      <c r="O244" s="110">
        <v>100</v>
      </c>
      <c r="P244" s="110">
        <v>100</v>
      </c>
      <c r="Q244" s="110">
        <v>100</v>
      </c>
      <c r="R244" s="110">
        <v>100</v>
      </c>
      <c r="S244" s="111">
        <v>100</v>
      </c>
    </row>
    <row r="245" spans="1:19" ht="12" customHeight="1">
      <c r="A245" s="56"/>
      <c r="B245" s="50"/>
      <c r="C245" s="29"/>
      <c r="D245" s="40"/>
      <c r="E245" s="213" t="s">
        <v>2</v>
      </c>
      <c r="F245" s="18"/>
      <c r="G245" s="110">
        <v>28.4</v>
      </c>
      <c r="H245" s="110">
        <v>33</v>
      </c>
      <c r="I245" s="110">
        <v>34.7</v>
      </c>
      <c r="J245" s="110">
        <v>33.6</v>
      </c>
      <c r="K245" s="110">
        <v>31.7</v>
      </c>
      <c r="L245" s="110">
        <v>30.9</v>
      </c>
      <c r="M245" s="110">
        <v>29.4</v>
      </c>
      <c r="N245" s="110">
        <v>33.5</v>
      </c>
      <c r="O245" s="110">
        <v>31.7</v>
      </c>
      <c r="P245" s="110">
        <v>32.5</v>
      </c>
      <c r="Q245" s="110">
        <v>29</v>
      </c>
      <c r="R245" s="110">
        <v>31.3</v>
      </c>
      <c r="S245" s="111">
        <v>30.2</v>
      </c>
    </row>
    <row r="246" spans="1:19" ht="12" customHeight="1">
      <c r="A246" s="56"/>
      <c r="B246" s="50"/>
      <c r="C246" s="29"/>
      <c r="D246" s="40"/>
      <c r="E246" s="213" t="s">
        <v>3</v>
      </c>
      <c r="F246" s="18"/>
      <c r="G246" s="110">
        <v>30.8</v>
      </c>
      <c r="H246" s="110">
        <v>31.1</v>
      </c>
      <c r="I246" s="110">
        <v>28.6</v>
      </c>
      <c r="J246" s="110">
        <v>30.9</v>
      </c>
      <c r="K246" s="110">
        <v>30.2</v>
      </c>
      <c r="L246" s="110">
        <v>28.1</v>
      </c>
      <c r="M246" s="110">
        <v>27.1</v>
      </c>
      <c r="N246" s="110">
        <v>27.3</v>
      </c>
      <c r="O246" s="110">
        <v>31.1</v>
      </c>
      <c r="P246" s="110">
        <v>32.3</v>
      </c>
      <c r="Q246" s="110">
        <v>34.4</v>
      </c>
      <c r="R246" s="110">
        <v>31</v>
      </c>
      <c r="S246" s="111">
        <v>31.6</v>
      </c>
    </row>
    <row r="247" spans="1:19" ht="12" customHeight="1">
      <c r="A247" s="56"/>
      <c r="B247" s="50"/>
      <c r="C247" s="29"/>
      <c r="D247" s="40"/>
      <c r="E247" s="213" t="s">
        <v>4</v>
      </c>
      <c r="F247" s="18"/>
      <c r="G247" s="110">
        <v>10.4</v>
      </c>
      <c r="H247" s="110">
        <v>10.3</v>
      </c>
      <c r="I247" s="110">
        <v>10.3</v>
      </c>
      <c r="J247" s="110">
        <v>11.3</v>
      </c>
      <c r="K247" s="110">
        <v>10</v>
      </c>
      <c r="L247" s="110">
        <v>11.6</v>
      </c>
      <c r="M247" s="110">
        <v>11.2</v>
      </c>
      <c r="N247" s="110">
        <v>10.1</v>
      </c>
      <c r="O247" s="110">
        <v>9.3</v>
      </c>
      <c r="P247" s="110">
        <v>10</v>
      </c>
      <c r="Q247" s="110">
        <v>10.7</v>
      </c>
      <c r="R247" s="110">
        <v>10.4</v>
      </c>
      <c r="S247" s="111">
        <v>10.3</v>
      </c>
    </row>
    <row r="248" spans="1:19" ht="12" customHeight="1">
      <c r="A248" s="56"/>
      <c r="B248" s="50"/>
      <c r="C248" s="29"/>
      <c r="D248" s="40"/>
      <c r="E248" s="213" t="s">
        <v>5</v>
      </c>
      <c r="F248" s="18"/>
      <c r="G248" s="110">
        <v>17.7</v>
      </c>
      <c r="H248" s="110">
        <v>16</v>
      </c>
      <c r="I248" s="110">
        <v>14.2</v>
      </c>
      <c r="J248" s="110">
        <v>14.8</v>
      </c>
      <c r="K248" s="110">
        <v>14.5</v>
      </c>
      <c r="L248" s="110">
        <v>15.1</v>
      </c>
      <c r="M248" s="110">
        <v>13</v>
      </c>
      <c r="N248" s="110">
        <v>11.3</v>
      </c>
      <c r="O248" s="110">
        <v>13.1</v>
      </c>
      <c r="P248" s="110">
        <v>12.2</v>
      </c>
      <c r="Q248" s="110">
        <v>11.6</v>
      </c>
      <c r="R248" s="110">
        <v>12</v>
      </c>
      <c r="S248" s="111">
        <v>13.1</v>
      </c>
    </row>
    <row r="249" spans="1:19" ht="12" customHeight="1">
      <c r="A249" s="56"/>
      <c r="B249" s="50"/>
      <c r="C249" s="29"/>
      <c r="D249" s="40"/>
      <c r="E249" s="213" t="s">
        <v>1</v>
      </c>
      <c r="F249" s="18"/>
      <c r="G249" s="110">
        <v>12.8</v>
      </c>
      <c r="H249" s="110">
        <v>9.6</v>
      </c>
      <c r="I249" s="110">
        <v>12.2</v>
      </c>
      <c r="J249" s="110">
        <v>9.4</v>
      </c>
      <c r="K249" s="110">
        <v>13.6</v>
      </c>
      <c r="L249" s="110">
        <v>14.4</v>
      </c>
      <c r="M249" s="110">
        <v>19.3</v>
      </c>
      <c r="N249" s="110">
        <v>17.8</v>
      </c>
      <c r="O249" s="110">
        <v>14.8</v>
      </c>
      <c r="P249" s="110">
        <v>13</v>
      </c>
      <c r="Q249" s="110">
        <v>14.2</v>
      </c>
      <c r="R249" s="110">
        <v>15.3</v>
      </c>
      <c r="S249" s="111">
        <v>14.8</v>
      </c>
    </row>
    <row r="250" spans="1:19" ht="12" customHeight="1">
      <c r="A250" s="56"/>
      <c r="B250" s="50"/>
      <c r="C250" s="29"/>
      <c r="D250" s="40"/>
      <c r="E250" s="213"/>
      <c r="F250" s="18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1"/>
    </row>
    <row r="251" spans="1:19" ht="12" customHeight="1">
      <c r="A251" s="56"/>
      <c r="B251" s="50" t="s">
        <v>217</v>
      </c>
      <c r="C251" s="29"/>
      <c r="D251" s="40"/>
      <c r="E251" s="213" t="s">
        <v>0</v>
      </c>
      <c r="F251" s="18"/>
      <c r="G251" s="110">
        <v>100</v>
      </c>
      <c r="H251" s="110">
        <v>100</v>
      </c>
      <c r="I251" s="110">
        <v>100</v>
      </c>
      <c r="J251" s="110">
        <v>100</v>
      </c>
      <c r="K251" s="110">
        <v>100</v>
      </c>
      <c r="L251" s="110">
        <v>100</v>
      </c>
      <c r="M251" s="110">
        <v>100</v>
      </c>
      <c r="N251" s="110">
        <v>100</v>
      </c>
      <c r="O251" s="110">
        <v>100</v>
      </c>
      <c r="P251" s="110">
        <v>100</v>
      </c>
      <c r="Q251" s="110">
        <v>100</v>
      </c>
      <c r="R251" s="110">
        <v>100</v>
      </c>
      <c r="S251" s="111">
        <v>100</v>
      </c>
    </row>
    <row r="252" spans="1:19" ht="12" customHeight="1">
      <c r="A252" s="56"/>
      <c r="B252" s="50"/>
      <c r="C252" s="29"/>
      <c r="D252" s="40"/>
      <c r="E252" s="213" t="s">
        <v>2</v>
      </c>
      <c r="F252" s="18"/>
      <c r="G252" s="110">
        <v>50.8</v>
      </c>
      <c r="H252" s="110">
        <v>50</v>
      </c>
      <c r="I252" s="110">
        <v>51.9</v>
      </c>
      <c r="J252" s="110">
        <v>52.1</v>
      </c>
      <c r="K252" s="110">
        <v>52.3</v>
      </c>
      <c r="L252" s="110">
        <v>49.4</v>
      </c>
      <c r="M252" s="110">
        <v>51.8</v>
      </c>
      <c r="N252" s="110">
        <v>55.7</v>
      </c>
      <c r="O252" s="110">
        <v>52.8</v>
      </c>
      <c r="P252" s="110">
        <v>54.2</v>
      </c>
      <c r="Q252" s="110">
        <v>45.9</v>
      </c>
      <c r="R252" s="110">
        <v>39.8</v>
      </c>
      <c r="S252" s="111">
        <v>45</v>
      </c>
    </row>
    <row r="253" spans="1:19" ht="12" customHeight="1">
      <c r="A253" s="56"/>
      <c r="B253" s="50"/>
      <c r="C253" s="29"/>
      <c r="D253" s="40"/>
      <c r="E253" s="213" t="s">
        <v>3</v>
      </c>
      <c r="F253" s="18"/>
      <c r="G253" s="110">
        <v>22.3</v>
      </c>
      <c r="H253" s="110">
        <v>20.9</v>
      </c>
      <c r="I253" s="110">
        <v>18.8</v>
      </c>
      <c r="J253" s="110">
        <v>18.6</v>
      </c>
      <c r="K253" s="110">
        <v>18.5</v>
      </c>
      <c r="L253" s="110">
        <v>18.6</v>
      </c>
      <c r="M253" s="110">
        <v>18</v>
      </c>
      <c r="N253" s="110">
        <v>18.2</v>
      </c>
      <c r="O253" s="110">
        <v>18.3</v>
      </c>
      <c r="P253" s="110">
        <v>18.1</v>
      </c>
      <c r="Q253" s="110">
        <v>17.3</v>
      </c>
      <c r="R253" s="110">
        <v>16</v>
      </c>
      <c r="S253" s="111">
        <v>16.7</v>
      </c>
    </row>
    <row r="254" spans="1:19" ht="12" customHeight="1">
      <c r="A254" s="56"/>
      <c r="B254" s="50"/>
      <c r="C254" s="29"/>
      <c r="D254" s="40"/>
      <c r="E254" s="213" t="s">
        <v>4</v>
      </c>
      <c r="F254" s="18"/>
      <c r="G254" s="110">
        <v>10.1</v>
      </c>
      <c r="H254" s="110">
        <v>9.8</v>
      </c>
      <c r="I254" s="110">
        <v>9.2</v>
      </c>
      <c r="J254" s="110">
        <v>8.8</v>
      </c>
      <c r="K254" s="110">
        <v>8.6</v>
      </c>
      <c r="L254" s="110">
        <v>8.7</v>
      </c>
      <c r="M254" s="110">
        <v>8.8</v>
      </c>
      <c r="N254" s="110">
        <v>8.8</v>
      </c>
      <c r="O254" s="110">
        <v>8.5</v>
      </c>
      <c r="P254" s="110">
        <v>9.3</v>
      </c>
      <c r="Q254" s="110">
        <v>8.2</v>
      </c>
      <c r="R254" s="110">
        <v>7.6</v>
      </c>
      <c r="S254" s="111">
        <v>7.8</v>
      </c>
    </row>
    <row r="255" spans="1:19" ht="12" customHeight="1">
      <c r="A255" s="56"/>
      <c r="B255" s="50"/>
      <c r="C255" s="29"/>
      <c r="D255" s="40"/>
      <c r="E255" s="213" t="s">
        <v>5</v>
      </c>
      <c r="F255" s="18"/>
      <c r="G255" s="110">
        <v>7.5</v>
      </c>
      <c r="H255" s="110">
        <v>7.3</v>
      </c>
      <c r="I255" s="110">
        <v>7.6</v>
      </c>
      <c r="J255" s="110">
        <v>7</v>
      </c>
      <c r="K255" s="110">
        <v>8.7</v>
      </c>
      <c r="L255" s="110">
        <v>9.6</v>
      </c>
      <c r="M255" s="110">
        <v>8.4</v>
      </c>
      <c r="N255" s="110">
        <v>7.6</v>
      </c>
      <c r="O255" s="110">
        <v>8</v>
      </c>
      <c r="P255" s="110">
        <v>7.8</v>
      </c>
      <c r="Q255" s="110">
        <v>7.7</v>
      </c>
      <c r="R255" s="110">
        <v>12.2</v>
      </c>
      <c r="S255" s="111">
        <v>13.4</v>
      </c>
    </row>
    <row r="256" spans="1:19" ht="12" customHeight="1">
      <c r="A256" s="56"/>
      <c r="B256" s="50"/>
      <c r="C256" s="29"/>
      <c r="D256" s="40"/>
      <c r="E256" s="213" t="s">
        <v>1</v>
      </c>
      <c r="F256" s="18"/>
      <c r="G256" s="110">
        <v>9.3</v>
      </c>
      <c r="H256" s="110">
        <v>12.1</v>
      </c>
      <c r="I256" s="110">
        <v>12.5</v>
      </c>
      <c r="J256" s="110">
        <v>13.5</v>
      </c>
      <c r="K256" s="110">
        <v>11.9</v>
      </c>
      <c r="L256" s="110">
        <v>13.8</v>
      </c>
      <c r="M256" s="110">
        <v>12.9</v>
      </c>
      <c r="N256" s="110">
        <v>9.6</v>
      </c>
      <c r="O256" s="110">
        <v>12.5</v>
      </c>
      <c r="P256" s="110">
        <v>10.7</v>
      </c>
      <c r="Q256" s="110">
        <v>20.9</v>
      </c>
      <c r="R256" s="110">
        <v>24.3</v>
      </c>
      <c r="S256" s="111">
        <v>17.1</v>
      </c>
    </row>
    <row r="257" spans="1:19" ht="12" customHeight="1">
      <c r="A257" s="56"/>
      <c r="B257" s="50"/>
      <c r="C257" s="29"/>
      <c r="D257" s="40"/>
      <c r="E257" s="213"/>
      <c r="F257" s="18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1"/>
    </row>
    <row r="258" spans="1:19" ht="12" customHeight="1">
      <c r="A258" s="56"/>
      <c r="B258" s="50" t="s">
        <v>218</v>
      </c>
      <c r="C258" s="29"/>
      <c r="D258" s="40"/>
      <c r="E258" s="213" t="s">
        <v>0</v>
      </c>
      <c r="F258" s="18"/>
      <c r="G258" s="110">
        <v>100</v>
      </c>
      <c r="H258" s="110">
        <v>100</v>
      </c>
      <c r="I258" s="110">
        <v>100</v>
      </c>
      <c r="J258" s="110">
        <v>100</v>
      </c>
      <c r="K258" s="110">
        <v>100</v>
      </c>
      <c r="L258" s="110">
        <v>100</v>
      </c>
      <c r="M258" s="110">
        <v>100</v>
      </c>
      <c r="N258" s="110">
        <v>100</v>
      </c>
      <c r="O258" s="110">
        <v>100</v>
      </c>
      <c r="P258" s="110">
        <v>100</v>
      </c>
      <c r="Q258" s="110">
        <v>100</v>
      </c>
      <c r="R258" s="110">
        <v>100</v>
      </c>
      <c r="S258" s="111">
        <v>100</v>
      </c>
    </row>
    <row r="259" spans="1:19" ht="12" customHeight="1">
      <c r="A259" s="56"/>
      <c r="B259" s="50"/>
      <c r="C259" s="29"/>
      <c r="D259" s="40"/>
      <c r="E259" s="213" t="s">
        <v>2</v>
      </c>
      <c r="F259" s="18"/>
      <c r="G259" s="110">
        <v>47.4</v>
      </c>
      <c r="H259" s="110">
        <v>46</v>
      </c>
      <c r="I259" s="110">
        <v>49.2</v>
      </c>
      <c r="J259" s="110">
        <v>50.2</v>
      </c>
      <c r="K259" s="110">
        <v>51.8</v>
      </c>
      <c r="L259" s="110">
        <v>52.9</v>
      </c>
      <c r="M259" s="110">
        <v>52.8</v>
      </c>
      <c r="N259" s="110">
        <v>53.8</v>
      </c>
      <c r="O259" s="110">
        <v>54.2</v>
      </c>
      <c r="P259" s="110">
        <v>54.5</v>
      </c>
      <c r="Q259" s="110">
        <v>45.8</v>
      </c>
      <c r="R259" s="110">
        <v>41.9</v>
      </c>
      <c r="S259" s="111">
        <v>42.7</v>
      </c>
    </row>
    <row r="260" spans="1:19" ht="12" customHeight="1">
      <c r="A260" s="56"/>
      <c r="B260" s="50"/>
      <c r="C260" s="29"/>
      <c r="D260" s="40"/>
      <c r="E260" s="213" t="s">
        <v>3</v>
      </c>
      <c r="F260" s="18"/>
      <c r="G260" s="110">
        <v>28.3</v>
      </c>
      <c r="H260" s="110">
        <v>27.2</v>
      </c>
      <c r="I260" s="110">
        <v>24.9</v>
      </c>
      <c r="J260" s="110">
        <v>24.7</v>
      </c>
      <c r="K260" s="110">
        <v>24.1</v>
      </c>
      <c r="L260" s="110">
        <v>23.4</v>
      </c>
      <c r="M260" s="110">
        <v>20</v>
      </c>
      <c r="N260" s="110">
        <v>15.9</v>
      </c>
      <c r="O260" s="110">
        <v>17.7</v>
      </c>
      <c r="P260" s="110">
        <v>18.5</v>
      </c>
      <c r="Q260" s="110">
        <v>14.7</v>
      </c>
      <c r="R260" s="110">
        <v>16.7</v>
      </c>
      <c r="S260" s="111">
        <v>17.4</v>
      </c>
    </row>
    <row r="261" spans="1:19" ht="12" customHeight="1">
      <c r="A261" s="56"/>
      <c r="B261" s="50"/>
      <c r="C261" s="29"/>
      <c r="D261" s="40"/>
      <c r="E261" s="213" t="s">
        <v>4</v>
      </c>
      <c r="F261" s="18"/>
      <c r="G261" s="110">
        <v>5.9</v>
      </c>
      <c r="H261" s="110">
        <v>5.4</v>
      </c>
      <c r="I261" s="110">
        <v>4.3</v>
      </c>
      <c r="J261" s="110">
        <v>4.1</v>
      </c>
      <c r="K261" s="110">
        <v>4.3</v>
      </c>
      <c r="L261" s="110">
        <v>4.3</v>
      </c>
      <c r="M261" s="110">
        <v>4.4</v>
      </c>
      <c r="N261" s="110">
        <v>4.3</v>
      </c>
      <c r="O261" s="110">
        <v>4.7</v>
      </c>
      <c r="P261" s="110">
        <v>4.7</v>
      </c>
      <c r="Q261" s="110">
        <v>3.2</v>
      </c>
      <c r="R261" s="110">
        <v>3.2</v>
      </c>
      <c r="S261" s="111">
        <v>3.5</v>
      </c>
    </row>
    <row r="262" spans="1:19" ht="12" customHeight="1">
      <c r="A262" s="56"/>
      <c r="B262" s="50"/>
      <c r="C262" s="29"/>
      <c r="D262" s="40"/>
      <c r="E262" s="213" t="s">
        <v>5</v>
      </c>
      <c r="F262" s="18"/>
      <c r="G262" s="110">
        <v>8.9</v>
      </c>
      <c r="H262" s="110">
        <v>9.2</v>
      </c>
      <c r="I262" s="110">
        <v>8.9</v>
      </c>
      <c r="J262" s="110">
        <v>9.1</v>
      </c>
      <c r="K262" s="110">
        <v>8.2</v>
      </c>
      <c r="L262" s="110">
        <v>8.6</v>
      </c>
      <c r="M262" s="110">
        <v>8.6</v>
      </c>
      <c r="N262" s="110">
        <v>9.8</v>
      </c>
      <c r="O262" s="110">
        <v>10.5</v>
      </c>
      <c r="P262" s="110">
        <v>11.2</v>
      </c>
      <c r="Q262" s="110">
        <v>10.1</v>
      </c>
      <c r="R262" s="110">
        <v>12.8</v>
      </c>
      <c r="S262" s="111">
        <v>15.4</v>
      </c>
    </row>
    <row r="263" spans="1:19" ht="12" customHeight="1">
      <c r="A263" s="56"/>
      <c r="B263" s="50"/>
      <c r="C263" s="29"/>
      <c r="D263" s="40"/>
      <c r="E263" s="213" t="s">
        <v>1</v>
      </c>
      <c r="F263" s="18"/>
      <c r="G263" s="110">
        <v>9.5</v>
      </c>
      <c r="H263" s="110">
        <v>12.2</v>
      </c>
      <c r="I263" s="110">
        <v>12.8</v>
      </c>
      <c r="J263" s="110">
        <v>11.9</v>
      </c>
      <c r="K263" s="110">
        <v>11.6</v>
      </c>
      <c r="L263" s="110">
        <v>10.8</v>
      </c>
      <c r="M263" s="110">
        <v>14.1</v>
      </c>
      <c r="N263" s="110">
        <v>16.2</v>
      </c>
      <c r="O263" s="110">
        <v>12.9</v>
      </c>
      <c r="P263" s="110">
        <v>11.1</v>
      </c>
      <c r="Q263" s="110">
        <v>26.2</v>
      </c>
      <c r="R263" s="110">
        <v>25.5</v>
      </c>
      <c r="S263" s="111">
        <v>21.1</v>
      </c>
    </row>
    <row r="264" spans="1:19" ht="12" customHeight="1">
      <c r="A264" s="56"/>
      <c r="B264" s="50"/>
      <c r="C264" s="29"/>
      <c r="D264" s="40"/>
      <c r="E264" s="213"/>
      <c r="F264" s="18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1"/>
    </row>
    <row r="265" spans="1:19" ht="12" customHeight="1">
      <c r="A265" s="56"/>
      <c r="B265" s="50" t="s">
        <v>219</v>
      </c>
      <c r="C265" s="29"/>
      <c r="D265" s="40"/>
      <c r="E265" s="213" t="s">
        <v>0</v>
      </c>
      <c r="F265" s="18"/>
      <c r="G265" s="110">
        <v>100</v>
      </c>
      <c r="H265" s="110">
        <v>100</v>
      </c>
      <c r="I265" s="110">
        <v>100</v>
      </c>
      <c r="J265" s="110">
        <v>100</v>
      </c>
      <c r="K265" s="110">
        <v>100</v>
      </c>
      <c r="L265" s="110">
        <v>100</v>
      </c>
      <c r="M265" s="110">
        <v>100</v>
      </c>
      <c r="N265" s="110">
        <v>100</v>
      </c>
      <c r="O265" s="110">
        <v>100</v>
      </c>
      <c r="P265" s="110">
        <v>100</v>
      </c>
      <c r="Q265" s="110">
        <v>100</v>
      </c>
      <c r="R265" s="110">
        <v>100</v>
      </c>
      <c r="S265" s="111">
        <v>100</v>
      </c>
    </row>
    <row r="266" spans="1:19" ht="12" customHeight="1">
      <c r="A266" s="56"/>
      <c r="B266" s="50"/>
      <c r="C266" s="29"/>
      <c r="D266" s="40"/>
      <c r="E266" s="213" t="s">
        <v>2</v>
      </c>
      <c r="F266" s="18"/>
      <c r="G266" s="110">
        <v>41.3</v>
      </c>
      <c r="H266" s="110">
        <v>42.8</v>
      </c>
      <c r="I266" s="110">
        <v>44.4</v>
      </c>
      <c r="J266" s="110">
        <v>46.3</v>
      </c>
      <c r="K266" s="110">
        <v>46.1</v>
      </c>
      <c r="L266" s="110">
        <v>40.8</v>
      </c>
      <c r="M266" s="110">
        <v>43.7</v>
      </c>
      <c r="N266" s="110">
        <v>46.1</v>
      </c>
      <c r="O266" s="110">
        <v>42.4</v>
      </c>
      <c r="P266" s="110">
        <v>44.2</v>
      </c>
      <c r="Q266" s="110">
        <v>44.2</v>
      </c>
      <c r="R266" s="110">
        <v>40.4</v>
      </c>
      <c r="S266" s="111">
        <v>39.6</v>
      </c>
    </row>
    <row r="267" spans="1:19" ht="12" customHeight="1">
      <c r="A267" s="56"/>
      <c r="B267" s="50"/>
      <c r="C267" s="29"/>
      <c r="D267" s="40"/>
      <c r="E267" s="213" t="s">
        <v>3</v>
      </c>
      <c r="F267" s="18"/>
      <c r="G267" s="110">
        <v>30.2</v>
      </c>
      <c r="H267" s="110">
        <v>25.9</v>
      </c>
      <c r="I267" s="110">
        <v>23.8</v>
      </c>
      <c r="J267" s="110">
        <v>24.1</v>
      </c>
      <c r="K267" s="110">
        <v>20</v>
      </c>
      <c r="L267" s="110">
        <v>21.3</v>
      </c>
      <c r="M267" s="110">
        <v>22.4</v>
      </c>
      <c r="N267" s="110">
        <v>21.4</v>
      </c>
      <c r="O267" s="110">
        <v>21.3</v>
      </c>
      <c r="P267" s="110">
        <v>23.4</v>
      </c>
      <c r="Q267" s="110">
        <v>20.8</v>
      </c>
      <c r="R267" s="110">
        <v>22.2</v>
      </c>
      <c r="S267" s="111">
        <v>26.1</v>
      </c>
    </row>
    <row r="268" spans="1:19" ht="12" customHeight="1">
      <c r="A268" s="56"/>
      <c r="B268" s="50"/>
      <c r="C268" s="29"/>
      <c r="D268" s="40"/>
      <c r="E268" s="213" t="s">
        <v>4</v>
      </c>
      <c r="F268" s="18"/>
      <c r="G268" s="110">
        <v>10.3</v>
      </c>
      <c r="H268" s="110">
        <v>9</v>
      </c>
      <c r="I268" s="110">
        <v>7.5</v>
      </c>
      <c r="J268" s="110">
        <v>6.9</v>
      </c>
      <c r="K268" s="110">
        <v>7.2</v>
      </c>
      <c r="L268" s="110">
        <v>8.1</v>
      </c>
      <c r="M268" s="110">
        <v>5.5</v>
      </c>
      <c r="N268" s="110">
        <v>6.2</v>
      </c>
      <c r="O268" s="110">
        <v>6.5</v>
      </c>
      <c r="P268" s="110">
        <v>8</v>
      </c>
      <c r="Q268" s="110">
        <v>7.7</v>
      </c>
      <c r="R268" s="110">
        <v>7.3</v>
      </c>
      <c r="S268" s="111">
        <v>8.3</v>
      </c>
    </row>
    <row r="269" spans="1:19" ht="12" customHeight="1">
      <c r="A269" s="56"/>
      <c r="B269" s="50"/>
      <c r="C269" s="29"/>
      <c r="D269" s="40"/>
      <c r="E269" s="213" t="s">
        <v>5</v>
      </c>
      <c r="F269" s="18"/>
      <c r="G269" s="110">
        <v>11.9</v>
      </c>
      <c r="H269" s="110">
        <v>10.2</v>
      </c>
      <c r="I269" s="110">
        <v>10.4</v>
      </c>
      <c r="J269" s="110">
        <v>8.9</v>
      </c>
      <c r="K269" s="110">
        <v>10.3</v>
      </c>
      <c r="L269" s="110">
        <v>12</v>
      </c>
      <c r="M269" s="110">
        <v>10.7</v>
      </c>
      <c r="N269" s="110">
        <v>11.4</v>
      </c>
      <c r="O269" s="110">
        <v>10.6</v>
      </c>
      <c r="P269" s="110">
        <v>9.4</v>
      </c>
      <c r="Q269" s="110">
        <v>8.7</v>
      </c>
      <c r="R269" s="110">
        <v>9.8</v>
      </c>
      <c r="S269" s="111">
        <v>11.6</v>
      </c>
    </row>
    <row r="270" spans="1:19" ht="12" customHeight="1">
      <c r="A270" s="56"/>
      <c r="B270" s="50"/>
      <c r="C270" s="29"/>
      <c r="D270" s="40"/>
      <c r="E270" s="213" t="s">
        <v>1</v>
      </c>
      <c r="F270" s="18"/>
      <c r="G270" s="110">
        <v>6.3</v>
      </c>
      <c r="H270" s="110">
        <v>12.2</v>
      </c>
      <c r="I270" s="110">
        <v>13.8</v>
      </c>
      <c r="J270" s="110">
        <v>13.9</v>
      </c>
      <c r="K270" s="110">
        <v>16.4</v>
      </c>
      <c r="L270" s="110">
        <v>17.8</v>
      </c>
      <c r="M270" s="110">
        <v>17.8</v>
      </c>
      <c r="N270" s="110">
        <v>14.9</v>
      </c>
      <c r="O270" s="110">
        <v>19.1</v>
      </c>
      <c r="P270" s="110">
        <v>14.9</v>
      </c>
      <c r="Q270" s="110">
        <v>18.6</v>
      </c>
      <c r="R270" s="110">
        <v>20.4</v>
      </c>
      <c r="S270" s="111">
        <v>14.4</v>
      </c>
    </row>
    <row r="271" spans="1:19" ht="12" customHeight="1">
      <c r="A271" s="56"/>
      <c r="B271" s="50"/>
      <c r="C271" s="29"/>
      <c r="D271" s="40"/>
      <c r="E271" s="213"/>
      <c r="F271" s="18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42"/>
    </row>
    <row r="272" spans="1:19" ht="12" customHeight="1">
      <c r="A272" s="55"/>
      <c r="B272" s="51"/>
      <c r="C272" s="37"/>
      <c r="D272" s="47"/>
      <c r="E272" s="212"/>
      <c r="F272" s="19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45"/>
    </row>
    <row r="273" spans="1:19" ht="3" customHeight="1">
      <c r="A273" s="222"/>
      <c r="B273" s="50"/>
      <c r="C273" s="46"/>
      <c r="D273" s="46"/>
      <c r="E273" s="213"/>
      <c r="F273" s="13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</row>
    <row r="274" spans="1:19" ht="18" customHeight="1">
      <c r="A274" s="264" t="s">
        <v>145</v>
      </c>
      <c r="B274" s="264"/>
      <c r="C274" s="264"/>
      <c r="D274" s="264"/>
      <c r="E274" s="264"/>
      <c r="F274" s="264"/>
      <c r="G274" s="264"/>
      <c r="H274" s="264"/>
      <c r="I274" s="264"/>
      <c r="J274" s="264"/>
      <c r="K274" s="264"/>
      <c r="L274" s="264"/>
      <c r="M274" s="264"/>
      <c r="N274" s="264"/>
      <c r="O274" s="264"/>
      <c r="P274" s="264"/>
      <c r="Q274" s="264"/>
      <c r="R274" s="267" t="s">
        <v>141</v>
      </c>
      <c r="S274" s="267"/>
    </row>
    <row r="275" spans="1:19" ht="18" customHeight="1">
      <c r="A275" s="269"/>
      <c r="B275" s="269"/>
      <c r="C275" s="269"/>
      <c r="D275" s="269"/>
      <c r="E275" s="269"/>
      <c r="F275" s="269"/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71"/>
      <c r="S275" s="271"/>
    </row>
    <row r="276" spans="1:19" ht="32.25" customHeight="1">
      <c r="A276" s="280"/>
      <c r="B276" s="281"/>
      <c r="C276" s="31"/>
      <c r="D276" s="31"/>
      <c r="E276" s="211" t="s">
        <v>65</v>
      </c>
      <c r="F276" s="33"/>
      <c r="G276" s="260">
        <v>2008</v>
      </c>
      <c r="H276" s="260">
        <v>2009</v>
      </c>
      <c r="I276" s="260">
        <v>2010</v>
      </c>
      <c r="J276" s="260">
        <v>2011</v>
      </c>
      <c r="K276" s="260">
        <v>2012</v>
      </c>
      <c r="L276" s="260">
        <v>2013</v>
      </c>
      <c r="M276" s="260">
        <v>2014</v>
      </c>
      <c r="N276" s="260">
        <v>2015</v>
      </c>
      <c r="O276" s="260">
        <v>2016</v>
      </c>
      <c r="P276" s="260">
        <v>2017</v>
      </c>
      <c r="Q276" s="260">
        <v>2018</v>
      </c>
      <c r="R276" s="260">
        <v>2019</v>
      </c>
      <c r="S276" s="260">
        <v>2020</v>
      </c>
    </row>
    <row r="277" spans="1:19" ht="33" customHeight="1">
      <c r="A277" s="55"/>
      <c r="B277" s="35" t="s">
        <v>63</v>
      </c>
      <c r="C277" s="36"/>
      <c r="D277" s="37"/>
      <c r="E277" s="212" t="s">
        <v>64</v>
      </c>
      <c r="F277" s="38"/>
      <c r="G277" s="261"/>
      <c r="H277" s="261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261"/>
    </row>
    <row r="278" spans="1:19" ht="12" customHeight="1">
      <c r="A278" s="56"/>
      <c r="B278" s="52"/>
      <c r="C278" s="46"/>
      <c r="D278" s="39"/>
      <c r="E278" s="213"/>
      <c r="F278" s="18"/>
      <c r="G278" s="159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249"/>
    </row>
    <row r="279" spans="1:19" ht="12" customHeight="1">
      <c r="A279" s="56"/>
      <c r="B279" s="50" t="s">
        <v>220</v>
      </c>
      <c r="C279" s="46"/>
      <c r="D279" s="40"/>
      <c r="E279" s="213" t="s">
        <v>0</v>
      </c>
      <c r="F279" s="18"/>
      <c r="G279" s="110">
        <v>100</v>
      </c>
      <c r="H279" s="110">
        <v>100</v>
      </c>
      <c r="I279" s="110">
        <v>100</v>
      </c>
      <c r="J279" s="110">
        <v>100</v>
      </c>
      <c r="K279" s="110">
        <v>100</v>
      </c>
      <c r="L279" s="110">
        <v>100</v>
      </c>
      <c r="M279" s="110">
        <v>100</v>
      </c>
      <c r="N279" s="110">
        <v>100</v>
      </c>
      <c r="O279" s="110">
        <v>100</v>
      </c>
      <c r="P279" s="110">
        <v>100</v>
      </c>
      <c r="Q279" s="110">
        <v>100</v>
      </c>
      <c r="R279" s="110">
        <v>100</v>
      </c>
      <c r="S279" s="111">
        <v>100</v>
      </c>
    </row>
    <row r="280" spans="1:19" ht="12" customHeight="1">
      <c r="A280" s="56"/>
      <c r="B280" s="50"/>
      <c r="C280" s="46"/>
      <c r="D280" s="40"/>
      <c r="E280" s="213" t="s">
        <v>2</v>
      </c>
      <c r="F280" s="18"/>
      <c r="G280" s="110">
        <v>35.2</v>
      </c>
      <c r="H280" s="110">
        <v>35.9</v>
      </c>
      <c r="I280" s="110">
        <v>40.9</v>
      </c>
      <c r="J280" s="110">
        <v>41.6</v>
      </c>
      <c r="K280" s="110">
        <v>37.7</v>
      </c>
      <c r="L280" s="110">
        <v>37.7</v>
      </c>
      <c r="M280" s="110">
        <v>34</v>
      </c>
      <c r="N280" s="110">
        <v>36.5</v>
      </c>
      <c r="O280" s="110">
        <v>32</v>
      </c>
      <c r="P280" s="110">
        <v>34.2</v>
      </c>
      <c r="Q280" s="110">
        <v>32.1</v>
      </c>
      <c r="R280" s="110">
        <v>28.9</v>
      </c>
      <c r="S280" s="111">
        <v>25.2</v>
      </c>
    </row>
    <row r="281" spans="1:19" ht="12" customHeight="1">
      <c r="A281" s="56"/>
      <c r="B281" s="50"/>
      <c r="C281" s="46"/>
      <c r="D281" s="40"/>
      <c r="E281" s="213" t="s">
        <v>3</v>
      </c>
      <c r="F281" s="18"/>
      <c r="G281" s="110">
        <v>21.9</v>
      </c>
      <c r="H281" s="110">
        <v>21.5</v>
      </c>
      <c r="I281" s="110">
        <v>20.6</v>
      </c>
      <c r="J281" s="110">
        <v>20</v>
      </c>
      <c r="K281" s="110">
        <v>18.8</v>
      </c>
      <c r="L281" s="110">
        <v>18.9</v>
      </c>
      <c r="M281" s="110">
        <v>19.9</v>
      </c>
      <c r="N281" s="110">
        <v>19.3</v>
      </c>
      <c r="O281" s="110">
        <v>21.8</v>
      </c>
      <c r="P281" s="110">
        <v>23.6</v>
      </c>
      <c r="Q281" s="110">
        <v>24.8</v>
      </c>
      <c r="R281" s="110">
        <v>25.5</v>
      </c>
      <c r="S281" s="111">
        <v>28.4</v>
      </c>
    </row>
    <row r="282" spans="1:19" ht="12" customHeight="1">
      <c r="A282" s="56"/>
      <c r="B282" s="50"/>
      <c r="C282" s="46"/>
      <c r="D282" s="40"/>
      <c r="E282" s="213" t="s">
        <v>4</v>
      </c>
      <c r="F282" s="18"/>
      <c r="G282" s="110">
        <v>14.7</v>
      </c>
      <c r="H282" s="110">
        <v>14.6</v>
      </c>
      <c r="I282" s="110">
        <v>12</v>
      </c>
      <c r="J282" s="110">
        <v>12.1</v>
      </c>
      <c r="K282" s="110">
        <v>11.7</v>
      </c>
      <c r="L282" s="110">
        <v>10.4</v>
      </c>
      <c r="M282" s="110">
        <v>11</v>
      </c>
      <c r="N282" s="110">
        <v>10.4</v>
      </c>
      <c r="O282" s="110">
        <v>10.9</v>
      </c>
      <c r="P282" s="110">
        <v>12.9</v>
      </c>
      <c r="Q282" s="110">
        <v>12</v>
      </c>
      <c r="R282" s="110">
        <v>10.8</v>
      </c>
      <c r="S282" s="111">
        <v>9.9</v>
      </c>
    </row>
    <row r="283" spans="1:19" ht="12" customHeight="1">
      <c r="A283" s="56"/>
      <c r="B283" s="50"/>
      <c r="C283" s="46"/>
      <c r="D283" s="40"/>
      <c r="E283" s="213" t="s">
        <v>5</v>
      </c>
      <c r="F283" s="18"/>
      <c r="G283" s="110">
        <v>14.6</v>
      </c>
      <c r="H283" s="110">
        <v>15.6</v>
      </c>
      <c r="I283" s="110">
        <v>14.4</v>
      </c>
      <c r="J283" s="110">
        <v>14.3</v>
      </c>
      <c r="K283" s="110">
        <v>17.9</v>
      </c>
      <c r="L283" s="110">
        <v>20.4</v>
      </c>
      <c r="M283" s="110">
        <v>18.1</v>
      </c>
      <c r="N283" s="110">
        <v>18</v>
      </c>
      <c r="O283" s="110">
        <v>20.8</v>
      </c>
      <c r="P283" s="110">
        <v>16.7</v>
      </c>
      <c r="Q283" s="110">
        <v>19.1</v>
      </c>
      <c r="R283" s="110">
        <v>21.8</v>
      </c>
      <c r="S283" s="111">
        <v>24.2</v>
      </c>
    </row>
    <row r="284" spans="1:19" ht="12" customHeight="1">
      <c r="A284" s="56"/>
      <c r="B284" s="50"/>
      <c r="C284" s="46"/>
      <c r="D284" s="40"/>
      <c r="E284" s="213" t="s">
        <v>1</v>
      </c>
      <c r="F284" s="18"/>
      <c r="G284" s="110">
        <v>13.6</v>
      </c>
      <c r="H284" s="110">
        <v>12.4</v>
      </c>
      <c r="I284" s="110">
        <v>12.2</v>
      </c>
      <c r="J284" s="110">
        <v>12</v>
      </c>
      <c r="K284" s="110">
        <v>13.8</v>
      </c>
      <c r="L284" s="110">
        <v>12.5</v>
      </c>
      <c r="M284" s="110">
        <v>17</v>
      </c>
      <c r="N284" s="110">
        <v>15.8</v>
      </c>
      <c r="O284" s="110">
        <v>14.5</v>
      </c>
      <c r="P284" s="110">
        <v>12.6</v>
      </c>
      <c r="Q284" s="110">
        <v>12.1</v>
      </c>
      <c r="R284" s="110">
        <v>13.1</v>
      </c>
      <c r="S284" s="111">
        <v>12.2</v>
      </c>
    </row>
    <row r="285" spans="1:19" ht="12" customHeight="1">
      <c r="A285" s="56"/>
      <c r="B285" s="50"/>
      <c r="C285" s="46"/>
      <c r="D285" s="40"/>
      <c r="E285" s="213"/>
      <c r="F285" s="18"/>
      <c r="G285" s="112"/>
      <c r="H285" s="112"/>
      <c r="I285" s="112"/>
      <c r="J285" s="112"/>
      <c r="K285" s="112"/>
      <c r="L285" s="112"/>
      <c r="M285" s="112"/>
      <c r="N285" s="112"/>
      <c r="O285" s="112"/>
      <c r="P285" s="112"/>
      <c r="Q285" s="112"/>
      <c r="R285" s="112"/>
      <c r="S285" s="111"/>
    </row>
    <row r="286" spans="1:19" ht="12" customHeight="1">
      <c r="A286" s="56"/>
      <c r="B286" s="50" t="s">
        <v>221</v>
      </c>
      <c r="C286" s="46"/>
      <c r="D286" s="40"/>
      <c r="E286" s="213" t="s">
        <v>0</v>
      </c>
      <c r="F286" s="18"/>
      <c r="G286" s="110">
        <v>100</v>
      </c>
      <c r="H286" s="110">
        <v>100</v>
      </c>
      <c r="I286" s="110">
        <v>100</v>
      </c>
      <c r="J286" s="110">
        <v>100</v>
      </c>
      <c r="K286" s="110">
        <v>100</v>
      </c>
      <c r="L286" s="110">
        <v>100</v>
      </c>
      <c r="M286" s="110">
        <v>100</v>
      </c>
      <c r="N286" s="110">
        <v>100</v>
      </c>
      <c r="O286" s="110">
        <v>100</v>
      </c>
      <c r="P286" s="110">
        <v>100</v>
      </c>
      <c r="Q286" s="110">
        <v>100</v>
      </c>
      <c r="R286" s="110">
        <v>100</v>
      </c>
      <c r="S286" s="111">
        <v>100</v>
      </c>
    </row>
    <row r="287" spans="1:19" ht="12" customHeight="1">
      <c r="A287" s="56"/>
      <c r="B287" s="50"/>
      <c r="C287" s="46"/>
      <c r="D287" s="40"/>
      <c r="E287" s="213" t="s">
        <v>2</v>
      </c>
      <c r="F287" s="18"/>
      <c r="G287" s="110">
        <v>47.6</v>
      </c>
      <c r="H287" s="110">
        <v>47.7</v>
      </c>
      <c r="I287" s="110">
        <v>47.6</v>
      </c>
      <c r="J287" s="110">
        <v>54.5</v>
      </c>
      <c r="K287" s="110">
        <v>47.1</v>
      </c>
      <c r="L287" s="110">
        <v>51.4</v>
      </c>
      <c r="M287" s="110">
        <v>52.4</v>
      </c>
      <c r="N287" s="110">
        <v>54.8</v>
      </c>
      <c r="O287" s="110">
        <v>53.3</v>
      </c>
      <c r="P287" s="110">
        <v>49</v>
      </c>
      <c r="Q287" s="110">
        <v>43.8</v>
      </c>
      <c r="R287" s="110">
        <v>46.9</v>
      </c>
      <c r="S287" s="111">
        <v>41.3</v>
      </c>
    </row>
    <row r="288" spans="1:19" ht="12" customHeight="1">
      <c r="A288" s="56"/>
      <c r="B288" s="50"/>
      <c r="C288" s="46"/>
      <c r="D288" s="40"/>
      <c r="E288" s="213" t="s">
        <v>3</v>
      </c>
      <c r="F288" s="18"/>
      <c r="G288" s="110">
        <v>20.4</v>
      </c>
      <c r="H288" s="110">
        <v>20.7</v>
      </c>
      <c r="I288" s="110">
        <v>21.5</v>
      </c>
      <c r="J288" s="110">
        <v>18.5</v>
      </c>
      <c r="K288" s="110">
        <v>19.9</v>
      </c>
      <c r="L288" s="110">
        <v>20</v>
      </c>
      <c r="M288" s="110">
        <v>17.6</v>
      </c>
      <c r="N288" s="110">
        <v>15.5</v>
      </c>
      <c r="O288" s="110">
        <v>17.7</v>
      </c>
      <c r="P288" s="110">
        <v>17.7</v>
      </c>
      <c r="Q288" s="110">
        <v>19.5</v>
      </c>
      <c r="R288" s="110">
        <v>19.8</v>
      </c>
      <c r="S288" s="111">
        <v>22.7</v>
      </c>
    </row>
    <row r="289" spans="1:19" ht="12" customHeight="1">
      <c r="A289" s="56"/>
      <c r="B289" s="50"/>
      <c r="C289" s="46"/>
      <c r="D289" s="40"/>
      <c r="E289" s="213" t="s">
        <v>4</v>
      </c>
      <c r="F289" s="18"/>
      <c r="G289" s="110">
        <v>8.8</v>
      </c>
      <c r="H289" s="110">
        <v>9.1</v>
      </c>
      <c r="I289" s="110">
        <v>8.8</v>
      </c>
      <c r="J289" s="110">
        <v>7.7</v>
      </c>
      <c r="K289" s="110">
        <v>9.8</v>
      </c>
      <c r="L289" s="110">
        <v>8.1</v>
      </c>
      <c r="M289" s="110">
        <v>6.3</v>
      </c>
      <c r="N289" s="110">
        <v>6.4</v>
      </c>
      <c r="O289" s="110">
        <v>7.2</v>
      </c>
      <c r="P289" s="110">
        <v>8.6</v>
      </c>
      <c r="Q289" s="110">
        <v>9.1</v>
      </c>
      <c r="R289" s="110">
        <v>8.4</v>
      </c>
      <c r="S289" s="111">
        <v>8.2</v>
      </c>
    </row>
    <row r="290" spans="1:19" ht="12" customHeight="1">
      <c r="A290" s="56"/>
      <c r="B290" s="50"/>
      <c r="C290" s="46"/>
      <c r="D290" s="40"/>
      <c r="E290" s="213" t="s">
        <v>5</v>
      </c>
      <c r="F290" s="18"/>
      <c r="G290" s="110">
        <v>12.1</v>
      </c>
      <c r="H290" s="110">
        <v>9.7</v>
      </c>
      <c r="I290" s="110">
        <v>9.5</v>
      </c>
      <c r="J290" s="110">
        <v>8</v>
      </c>
      <c r="K290" s="110">
        <v>9.5</v>
      </c>
      <c r="L290" s="110">
        <v>10.1</v>
      </c>
      <c r="M290" s="110">
        <v>8.3</v>
      </c>
      <c r="N290" s="110">
        <v>7.7</v>
      </c>
      <c r="O290" s="110">
        <v>8.3</v>
      </c>
      <c r="P290" s="110">
        <v>9.2</v>
      </c>
      <c r="Q290" s="110">
        <v>12.1</v>
      </c>
      <c r="R290" s="110">
        <v>12.2</v>
      </c>
      <c r="S290" s="111">
        <v>12.3</v>
      </c>
    </row>
    <row r="291" spans="1:19" ht="12" customHeight="1">
      <c r="A291" s="56"/>
      <c r="B291" s="50"/>
      <c r="C291" s="46"/>
      <c r="D291" s="40"/>
      <c r="E291" s="213" t="s">
        <v>1</v>
      </c>
      <c r="F291" s="18"/>
      <c r="G291" s="110">
        <v>11.2</v>
      </c>
      <c r="H291" s="110">
        <v>12.9</v>
      </c>
      <c r="I291" s="110">
        <v>12.6</v>
      </c>
      <c r="J291" s="110">
        <v>11.3</v>
      </c>
      <c r="K291" s="110">
        <v>13.7</v>
      </c>
      <c r="L291" s="110">
        <v>10.4</v>
      </c>
      <c r="M291" s="110">
        <v>15.4</v>
      </c>
      <c r="N291" s="110">
        <v>15.6</v>
      </c>
      <c r="O291" s="110">
        <v>13.6</v>
      </c>
      <c r="P291" s="110">
        <v>15.5</v>
      </c>
      <c r="Q291" s="110">
        <v>15.5</v>
      </c>
      <c r="R291" s="110">
        <v>12.8</v>
      </c>
      <c r="S291" s="111">
        <v>15.4</v>
      </c>
    </row>
    <row r="292" spans="1:19" ht="12" customHeight="1">
      <c r="A292" s="56"/>
      <c r="B292" s="50"/>
      <c r="C292" s="46"/>
      <c r="D292" s="40"/>
      <c r="E292" s="213"/>
      <c r="F292" s="18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1"/>
    </row>
    <row r="293" spans="1:19" ht="12" customHeight="1">
      <c r="A293" s="56"/>
      <c r="B293" s="50" t="s">
        <v>222</v>
      </c>
      <c r="C293" s="46"/>
      <c r="D293" s="40"/>
      <c r="E293" s="213" t="s">
        <v>0</v>
      </c>
      <c r="F293" s="18"/>
      <c r="G293" s="110">
        <v>100</v>
      </c>
      <c r="H293" s="110">
        <v>100</v>
      </c>
      <c r="I293" s="110">
        <v>100</v>
      </c>
      <c r="J293" s="110">
        <v>100</v>
      </c>
      <c r="K293" s="110">
        <v>100</v>
      </c>
      <c r="L293" s="110">
        <v>100</v>
      </c>
      <c r="M293" s="110">
        <v>100</v>
      </c>
      <c r="N293" s="110">
        <v>100</v>
      </c>
      <c r="O293" s="110">
        <v>100</v>
      </c>
      <c r="P293" s="110">
        <v>100</v>
      </c>
      <c r="Q293" s="110">
        <v>100</v>
      </c>
      <c r="R293" s="110">
        <v>100</v>
      </c>
      <c r="S293" s="111">
        <v>100</v>
      </c>
    </row>
    <row r="294" spans="1:19" ht="12" customHeight="1">
      <c r="A294" s="56"/>
      <c r="B294" s="50"/>
      <c r="C294" s="46"/>
      <c r="D294" s="40"/>
      <c r="E294" s="213" t="s">
        <v>2</v>
      </c>
      <c r="F294" s="18"/>
      <c r="G294" s="110">
        <v>40.3</v>
      </c>
      <c r="H294" s="110">
        <v>37.8</v>
      </c>
      <c r="I294" s="110">
        <v>40.9</v>
      </c>
      <c r="J294" s="110">
        <v>45</v>
      </c>
      <c r="K294" s="110">
        <v>44.3</v>
      </c>
      <c r="L294" s="110">
        <v>40.7</v>
      </c>
      <c r="M294" s="110">
        <v>42.5</v>
      </c>
      <c r="N294" s="110">
        <v>44.4</v>
      </c>
      <c r="O294" s="110">
        <v>40.9</v>
      </c>
      <c r="P294" s="110">
        <v>43.3</v>
      </c>
      <c r="Q294" s="110">
        <v>38.2</v>
      </c>
      <c r="R294" s="110">
        <v>35</v>
      </c>
      <c r="S294" s="111">
        <v>33.5</v>
      </c>
    </row>
    <row r="295" spans="1:19" ht="12" customHeight="1">
      <c r="A295" s="56"/>
      <c r="B295" s="50"/>
      <c r="C295" s="46"/>
      <c r="D295" s="40"/>
      <c r="E295" s="213" t="s">
        <v>3</v>
      </c>
      <c r="F295" s="18"/>
      <c r="G295" s="110">
        <v>31.1</v>
      </c>
      <c r="H295" s="110">
        <v>30.8</v>
      </c>
      <c r="I295" s="110">
        <v>25.6</v>
      </c>
      <c r="J295" s="110">
        <v>25.7</v>
      </c>
      <c r="K295" s="110">
        <v>23.5</v>
      </c>
      <c r="L295" s="110">
        <v>25.2</v>
      </c>
      <c r="M295" s="110">
        <v>24</v>
      </c>
      <c r="N295" s="110">
        <v>24.2</v>
      </c>
      <c r="O295" s="110">
        <v>26.3</v>
      </c>
      <c r="P295" s="110">
        <v>26.4</v>
      </c>
      <c r="Q295" s="110">
        <v>23.5</v>
      </c>
      <c r="R295" s="110">
        <v>20.6</v>
      </c>
      <c r="S295" s="111">
        <v>25.2</v>
      </c>
    </row>
    <row r="296" spans="1:19" ht="12" customHeight="1">
      <c r="A296" s="56"/>
      <c r="B296" s="50"/>
      <c r="C296" s="46"/>
      <c r="D296" s="40"/>
      <c r="E296" s="213" t="s">
        <v>4</v>
      </c>
      <c r="F296" s="18"/>
      <c r="G296" s="110">
        <v>10.1</v>
      </c>
      <c r="H296" s="110">
        <v>9.6</v>
      </c>
      <c r="I296" s="110">
        <v>10</v>
      </c>
      <c r="J296" s="110">
        <v>9.4</v>
      </c>
      <c r="K296" s="110">
        <v>10.2</v>
      </c>
      <c r="L296" s="110">
        <v>9.1</v>
      </c>
      <c r="M296" s="110">
        <v>8</v>
      </c>
      <c r="N296" s="110">
        <v>7.7</v>
      </c>
      <c r="O296" s="110">
        <v>8.4</v>
      </c>
      <c r="P296" s="110">
        <v>8.6</v>
      </c>
      <c r="Q296" s="110">
        <v>7.7</v>
      </c>
      <c r="R296" s="110">
        <v>7.5</v>
      </c>
      <c r="S296" s="111">
        <v>8.6</v>
      </c>
    </row>
    <row r="297" spans="1:19" ht="12" customHeight="1">
      <c r="A297" s="56"/>
      <c r="B297" s="50"/>
      <c r="C297" s="46"/>
      <c r="D297" s="40"/>
      <c r="E297" s="213" t="s">
        <v>5</v>
      </c>
      <c r="F297" s="18"/>
      <c r="G297" s="110">
        <v>11.5</v>
      </c>
      <c r="H297" s="110">
        <v>12.7</v>
      </c>
      <c r="I297" s="110">
        <v>12.1</v>
      </c>
      <c r="J297" s="110">
        <v>12</v>
      </c>
      <c r="K297" s="110">
        <v>11.1</v>
      </c>
      <c r="L297" s="110">
        <v>14.4</v>
      </c>
      <c r="M297" s="110">
        <v>13.8</v>
      </c>
      <c r="N297" s="110">
        <v>13.4</v>
      </c>
      <c r="O297" s="110">
        <v>12.7</v>
      </c>
      <c r="P297" s="110">
        <v>12.2</v>
      </c>
      <c r="Q297" s="110">
        <v>13.1</v>
      </c>
      <c r="R297" s="110">
        <v>15.1</v>
      </c>
      <c r="S297" s="111">
        <v>17.1</v>
      </c>
    </row>
    <row r="298" spans="1:19" ht="12" customHeight="1">
      <c r="A298" s="56"/>
      <c r="B298" s="50"/>
      <c r="C298" s="46"/>
      <c r="D298" s="40"/>
      <c r="E298" s="213" t="s">
        <v>1</v>
      </c>
      <c r="F298" s="18"/>
      <c r="G298" s="110">
        <v>7</v>
      </c>
      <c r="H298" s="110">
        <v>9.2</v>
      </c>
      <c r="I298" s="110">
        <v>11.5</v>
      </c>
      <c r="J298" s="110">
        <v>7.9</v>
      </c>
      <c r="K298" s="110">
        <v>10.9</v>
      </c>
      <c r="L298" s="110">
        <v>10.7</v>
      </c>
      <c r="M298" s="110">
        <v>11.6</v>
      </c>
      <c r="N298" s="110">
        <v>10.2</v>
      </c>
      <c r="O298" s="110">
        <v>11.6</v>
      </c>
      <c r="P298" s="110">
        <v>9.6</v>
      </c>
      <c r="Q298" s="110">
        <v>17.5</v>
      </c>
      <c r="R298" s="110">
        <v>21.8</v>
      </c>
      <c r="S298" s="111">
        <v>15.6</v>
      </c>
    </row>
    <row r="299" spans="1:19" ht="12" customHeight="1">
      <c r="A299" s="56"/>
      <c r="B299" s="50"/>
      <c r="C299" s="46"/>
      <c r="D299" s="40"/>
      <c r="E299" s="213"/>
      <c r="F299" s="18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1"/>
    </row>
    <row r="300" spans="1:19" ht="12" customHeight="1">
      <c r="A300" s="56"/>
      <c r="B300" s="50" t="s">
        <v>223</v>
      </c>
      <c r="C300" s="46"/>
      <c r="D300" s="40"/>
      <c r="E300" s="213" t="s">
        <v>0</v>
      </c>
      <c r="F300" s="18"/>
      <c r="G300" s="110">
        <v>100</v>
      </c>
      <c r="H300" s="110">
        <v>100</v>
      </c>
      <c r="I300" s="110">
        <v>100</v>
      </c>
      <c r="J300" s="110">
        <v>100</v>
      </c>
      <c r="K300" s="110">
        <v>100</v>
      </c>
      <c r="L300" s="110">
        <v>100</v>
      </c>
      <c r="M300" s="110">
        <v>100</v>
      </c>
      <c r="N300" s="110">
        <v>100</v>
      </c>
      <c r="O300" s="110">
        <v>100</v>
      </c>
      <c r="P300" s="110">
        <v>100</v>
      </c>
      <c r="Q300" s="110">
        <v>100</v>
      </c>
      <c r="R300" s="110">
        <v>100</v>
      </c>
      <c r="S300" s="111">
        <v>100</v>
      </c>
    </row>
    <row r="301" spans="1:19" ht="12" customHeight="1">
      <c r="A301" s="56"/>
      <c r="B301" s="50"/>
      <c r="C301" s="46"/>
      <c r="D301" s="40"/>
      <c r="E301" s="213" t="s">
        <v>2</v>
      </c>
      <c r="F301" s="18"/>
      <c r="G301" s="110">
        <v>28.7</v>
      </c>
      <c r="H301" s="110">
        <v>29</v>
      </c>
      <c r="I301" s="110">
        <v>27.1</v>
      </c>
      <c r="J301" s="110">
        <v>30.6</v>
      </c>
      <c r="K301" s="110">
        <v>29.6</v>
      </c>
      <c r="L301" s="110">
        <v>28.6</v>
      </c>
      <c r="M301" s="110">
        <v>29.7</v>
      </c>
      <c r="N301" s="110">
        <v>29.1</v>
      </c>
      <c r="O301" s="110">
        <v>33.2</v>
      </c>
      <c r="P301" s="110">
        <v>34.4</v>
      </c>
      <c r="Q301" s="110">
        <v>32.1</v>
      </c>
      <c r="R301" s="110">
        <v>26.6</v>
      </c>
      <c r="S301" s="111">
        <v>25.5</v>
      </c>
    </row>
    <row r="302" spans="1:19" ht="12" customHeight="1">
      <c r="A302" s="56"/>
      <c r="B302" s="50"/>
      <c r="C302" s="46"/>
      <c r="D302" s="40"/>
      <c r="E302" s="213" t="s">
        <v>3</v>
      </c>
      <c r="F302" s="18"/>
      <c r="G302" s="110">
        <v>33.7</v>
      </c>
      <c r="H302" s="110">
        <v>31</v>
      </c>
      <c r="I302" s="110">
        <v>31.3</v>
      </c>
      <c r="J302" s="110">
        <v>28.7</v>
      </c>
      <c r="K302" s="110">
        <v>30.4</v>
      </c>
      <c r="L302" s="110">
        <v>31.1</v>
      </c>
      <c r="M302" s="110">
        <v>28.4</v>
      </c>
      <c r="N302" s="110">
        <v>26.1</v>
      </c>
      <c r="O302" s="110">
        <v>25.6</v>
      </c>
      <c r="P302" s="110">
        <v>27.6</v>
      </c>
      <c r="Q302" s="110">
        <v>26.2</v>
      </c>
      <c r="R302" s="110">
        <v>27</v>
      </c>
      <c r="S302" s="111">
        <v>28.9</v>
      </c>
    </row>
    <row r="303" spans="1:19" ht="12" customHeight="1">
      <c r="A303" s="56"/>
      <c r="B303" s="50"/>
      <c r="C303" s="46"/>
      <c r="D303" s="40"/>
      <c r="E303" s="213" t="s">
        <v>4</v>
      </c>
      <c r="F303" s="18"/>
      <c r="G303" s="110">
        <v>12.1</v>
      </c>
      <c r="H303" s="110">
        <v>13.1</v>
      </c>
      <c r="I303" s="110">
        <v>12.2</v>
      </c>
      <c r="J303" s="110">
        <v>12.5</v>
      </c>
      <c r="K303" s="110">
        <v>9.8</v>
      </c>
      <c r="L303" s="110">
        <v>10.2</v>
      </c>
      <c r="M303" s="110">
        <v>9.9</v>
      </c>
      <c r="N303" s="110">
        <v>9.6</v>
      </c>
      <c r="O303" s="110">
        <v>7.7</v>
      </c>
      <c r="P303" s="110">
        <v>9.1</v>
      </c>
      <c r="Q303" s="110">
        <v>8</v>
      </c>
      <c r="R303" s="110">
        <v>8.3</v>
      </c>
      <c r="S303" s="111">
        <v>8.1</v>
      </c>
    </row>
    <row r="304" spans="1:19" ht="12" customHeight="1">
      <c r="A304" s="56"/>
      <c r="B304" s="50"/>
      <c r="C304" s="46"/>
      <c r="D304" s="40"/>
      <c r="E304" s="213" t="s">
        <v>5</v>
      </c>
      <c r="F304" s="18"/>
      <c r="G304" s="110">
        <v>13.4</v>
      </c>
      <c r="H304" s="110">
        <v>15.3</v>
      </c>
      <c r="I304" s="110">
        <v>14.2</v>
      </c>
      <c r="J304" s="110">
        <v>15.8</v>
      </c>
      <c r="K304" s="110">
        <v>16.8</v>
      </c>
      <c r="L304" s="110">
        <v>16.1</v>
      </c>
      <c r="M304" s="110">
        <v>15.5</v>
      </c>
      <c r="N304" s="110">
        <v>16.5</v>
      </c>
      <c r="O304" s="110">
        <v>18.5</v>
      </c>
      <c r="P304" s="110">
        <v>14.6</v>
      </c>
      <c r="Q304" s="110">
        <v>16</v>
      </c>
      <c r="R304" s="110">
        <v>16.5</v>
      </c>
      <c r="S304" s="111">
        <v>18.5</v>
      </c>
    </row>
    <row r="305" spans="1:19" ht="12" customHeight="1">
      <c r="A305" s="56"/>
      <c r="B305" s="50"/>
      <c r="C305" s="46"/>
      <c r="D305" s="40"/>
      <c r="E305" s="213" t="s">
        <v>1</v>
      </c>
      <c r="F305" s="18"/>
      <c r="G305" s="110">
        <v>12.1</v>
      </c>
      <c r="H305" s="110">
        <v>11.6</v>
      </c>
      <c r="I305" s="110">
        <v>15.2</v>
      </c>
      <c r="J305" s="110">
        <v>12.4</v>
      </c>
      <c r="K305" s="110">
        <v>13.4</v>
      </c>
      <c r="L305" s="110">
        <v>14</v>
      </c>
      <c r="M305" s="110">
        <v>16.5</v>
      </c>
      <c r="N305" s="110">
        <v>18.6</v>
      </c>
      <c r="O305" s="110">
        <v>14.9</v>
      </c>
      <c r="P305" s="110">
        <v>14.3</v>
      </c>
      <c r="Q305" s="110">
        <v>17.7</v>
      </c>
      <c r="R305" s="110">
        <v>21.7</v>
      </c>
      <c r="S305" s="111">
        <v>19.1</v>
      </c>
    </row>
    <row r="306" spans="1:19" ht="12" customHeight="1">
      <c r="A306" s="56"/>
      <c r="B306" s="50"/>
      <c r="C306" s="46"/>
      <c r="D306" s="40"/>
      <c r="E306" s="213"/>
      <c r="F306" s="18"/>
      <c r="G306" s="15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1"/>
    </row>
    <row r="307" spans="1:19" ht="12" customHeight="1">
      <c r="A307" s="56"/>
      <c r="B307" s="50" t="s">
        <v>224</v>
      </c>
      <c r="C307" s="46"/>
      <c r="D307" s="40"/>
      <c r="E307" s="213" t="s">
        <v>0</v>
      </c>
      <c r="F307" s="18"/>
      <c r="G307" s="110">
        <v>100</v>
      </c>
      <c r="H307" s="110">
        <v>100</v>
      </c>
      <c r="I307" s="110">
        <v>100</v>
      </c>
      <c r="J307" s="110">
        <v>100</v>
      </c>
      <c r="K307" s="110">
        <v>100</v>
      </c>
      <c r="L307" s="110">
        <v>100</v>
      </c>
      <c r="M307" s="110">
        <v>100</v>
      </c>
      <c r="N307" s="110">
        <v>100</v>
      </c>
      <c r="O307" s="110">
        <v>100</v>
      </c>
      <c r="P307" s="110">
        <v>100</v>
      </c>
      <c r="Q307" s="110">
        <v>100</v>
      </c>
      <c r="R307" s="110">
        <v>100</v>
      </c>
      <c r="S307" s="111">
        <v>100</v>
      </c>
    </row>
    <row r="308" spans="1:19" ht="12" customHeight="1">
      <c r="A308" s="56"/>
      <c r="B308" s="50"/>
      <c r="C308" s="46"/>
      <c r="D308" s="40"/>
      <c r="E308" s="213" t="s">
        <v>2</v>
      </c>
      <c r="F308" s="18"/>
      <c r="G308" s="110">
        <v>48.7</v>
      </c>
      <c r="H308" s="110">
        <v>49.9</v>
      </c>
      <c r="I308" s="110">
        <v>51.2</v>
      </c>
      <c r="J308" s="110">
        <v>56.4</v>
      </c>
      <c r="K308" s="110">
        <v>54.3</v>
      </c>
      <c r="L308" s="110">
        <v>54.1</v>
      </c>
      <c r="M308" s="110">
        <v>56</v>
      </c>
      <c r="N308" s="110">
        <v>58</v>
      </c>
      <c r="O308" s="110">
        <v>55.7</v>
      </c>
      <c r="P308" s="110">
        <v>53.7</v>
      </c>
      <c r="Q308" s="110">
        <v>51.6</v>
      </c>
      <c r="R308" s="110">
        <v>49.2</v>
      </c>
      <c r="S308" s="111">
        <v>51.1</v>
      </c>
    </row>
    <row r="309" spans="1:19" ht="12" customHeight="1">
      <c r="A309" s="56"/>
      <c r="B309" s="50"/>
      <c r="C309" s="46"/>
      <c r="D309" s="40"/>
      <c r="E309" s="213" t="s">
        <v>3</v>
      </c>
      <c r="F309" s="18"/>
      <c r="G309" s="110">
        <v>18.8</v>
      </c>
      <c r="H309" s="110">
        <v>18.9</v>
      </c>
      <c r="I309" s="110">
        <v>20</v>
      </c>
      <c r="J309" s="110">
        <v>18.3</v>
      </c>
      <c r="K309" s="110">
        <v>17.5</v>
      </c>
      <c r="L309" s="110">
        <v>17.9</v>
      </c>
      <c r="M309" s="110">
        <v>16.2</v>
      </c>
      <c r="N309" s="110">
        <v>16.1</v>
      </c>
      <c r="O309" s="110">
        <v>17.1</v>
      </c>
      <c r="P309" s="110">
        <v>17.7</v>
      </c>
      <c r="Q309" s="110">
        <v>16.9</v>
      </c>
      <c r="R309" s="110">
        <v>18</v>
      </c>
      <c r="S309" s="111">
        <v>18.1</v>
      </c>
    </row>
    <row r="310" spans="1:19" ht="12" customHeight="1">
      <c r="A310" s="56"/>
      <c r="B310" s="50"/>
      <c r="C310" s="46"/>
      <c r="D310" s="40"/>
      <c r="E310" s="213" t="s">
        <v>4</v>
      </c>
      <c r="F310" s="18"/>
      <c r="G310" s="110">
        <v>4.7</v>
      </c>
      <c r="H310" s="110">
        <v>4.9</v>
      </c>
      <c r="I310" s="110">
        <v>5</v>
      </c>
      <c r="J310" s="110">
        <v>5.3</v>
      </c>
      <c r="K310" s="110">
        <v>5.1</v>
      </c>
      <c r="L310" s="110">
        <v>5.2</v>
      </c>
      <c r="M310" s="110">
        <v>5</v>
      </c>
      <c r="N310" s="110">
        <v>4.4</v>
      </c>
      <c r="O310" s="110">
        <v>4.8</v>
      </c>
      <c r="P310" s="110">
        <v>5.4</v>
      </c>
      <c r="Q310" s="110">
        <v>4.8</v>
      </c>
      <c r="R310" s="110">
        <v>4.5</v>
      </c>
      <c r="S310" s="111">
        <v>4.4</v>
      </c>
    </row>
    <row r="311" spans="1:19" ht="12" customHeight="1">
      <c r="A311" s="56"/>
      <c r="B311" s="50"/>
      <c r="C311" s="46"/>
      <c r="D311" s="40"/>
      <c r="E311" s="213" t="s">
        <v>5</v>
      </c>
      <c r="F311" s="18"/>
      <c r="G311" s="110">
        <v>10.5</v>
      </c>
      <c r="H311" s="110">
        <v>9.4</v>
      </c>
      <c r="I311" s="110">
        <v>10</v>
      </c>
      <c r="J311" s="110">
        <v>10.5</v>
      </c>
      <c r="K311" s="110">
        <v>10.1</v>
      </c>
      <c r="L311" s="110">
        <v>11.4</v>
      </c>
      <c r="M311" s="110">
        <v>11.2</v>
      </c>
      <c r="N311" s="110">
        <v>11</v>
      </c>
      <c r="O311" s="110">
        <v>12.1</v>
      </c>
      <c r="P311" s="110">
        <v>11</v>
      </c>
      <c r="Q311" s="110">
        <v>11.1</v>
      </c>
      <c r="R311" s="110">
        <v>12.4</v>
      </c>
      <c r="S311" s="111">
        <v>11.6</v>
      </c>
    </row>
    <row r="312" spans="1:19" ht="12" customHeight="1">
      <c r="A312" s="56"/>
      <c r="B312" s="50"/>
      <c r="C312" s="46"/>
      <c r="D312" s="40"/>
      <c r="E312" s="213" t="s">
        <v>1</v>
      </c>
      <c r="F312" s="18"/>
      <c r="G312" s="110">
        <v>17.2</v>
      </c>
      <c r="H312" s="110">
        <v>16.9</v>
      </c>
      <c r="I312" s="110">
        <v>13.9</v>
      </c>
      <c r="J312" s="110">
        <v>9.4</v>
      </c>
      <c r="K312" s="110">
        <v>12.9</v>
      </c>
      <c r="L312" s="110">
        <v>11.4</v>
      </c>
      <c r="M312" s="110">
        <v>11.5</v>
      </c>
      <c r="N312" s="110">
        <v>10.6</v>
      </c>
      <c r="O312" s="110">
        <v>10.3</v>
      </c>
      <c r="P312" s="110">
        <v>12.2</v>
      </c>
      <c r="Q312" s="110">
        <v>15.6</v>
      </c>
      <c r="R312" s="110">
        <v>15.9</v>
      </c>
      <c r="S312" s="111">
        <v>14.8</v>
      </c>
    </row>
    <row r="313" spans="1:19" ht="12" customHeight="1">
      <c r="A313" s="56"/>
      <c r="B313" s="50"/>
      <c r="C313" s="46"/>
      <c r="D313" s="40"/>
      <c r="E313" s="213"/>
      <c r="F313" s="18"/>
      <c r="G313" s="112"/>
      <c r="H313" s="112"/>
      <c r="I313" s="112"/>
      <c r="J313" s="112"/>
      <c r="K313" s="112"/>
      <c r="L313" s="112"/>
      <c r="M313" s="112"/>
      <c r="N313" s="112"/>
      <c r="O313" s="112"/>
      <c r="P313" s="112"/>
      <c r="Q313" s="112"/>
      <c r="R313" s="112"/>
      <c r="S313" s="111"/>
    </row>
    <row r="314" spans="1:19" ht="12" customHeight="1">
      <c r="A314" s="56"/>
      <c r="B314" s="50" t="s">
        <v>225</v>
      </c>
      <c r="C314" s="46"/>
      <c r="D314" s="40"/>
      <c r="E314" s="213" t="s">
        <v>0</v>
      </c>
      <c r="F314" s="18"/>
      <c r="G314" s="110">
        <v>100</v>
      </c>
      <c r="H314" s="110">
        <v>100</v>
      </c>
      <c r="I314" s="110">
        <v>100</v>
      </c>
      <c r="J314" s="110">
        <v>100</v>
      </c>
      <c r="K314" s="110">
        <v>100</v>
      </c>
      <c r="L314" s="110">
        <v>100</v>
      </c>
      <c r="M314" s="110">
        <v>100</v>
      </c>
      <c r="N314" s="110">
        <v>100</v>
      </c>
      <c r="O314" s="110">
        <v>100</v>
      </c>
      <c r="P314" s="110">
        <v>100</v>
      </c>
      <c r="Q314" s="110">
        <v>100</v>
      </c>
      <c r="R314" s="110">
        <v>100</v>
      </c>
      <c r="S314" s="111">
        <v>100</v>
      </c>
    </row>
    <row r="315" spans="1:19" ht="12" customHeight="1">
      <c r="A315" s="56"/>
      <c r="B315" s="50"/>
      <c r="C315" s="46"/>
      <c r="D315" s="40"/>
      <c r="E315" s="213" t="s">
        <v>2</v>
      </c>
      <c r="F315" s="18"/>
      <c r="G315" s="110">
        <v>34.2</v>
      </c>
      <c r="H315" s="110">
        <v>32.8</v>
      </c>
      <c r="I315" s="110">
        <v>35.2</v>
      </c>
      <c r="J315" s="110">
        <v>40.2</v>
      </c>
      <c r="K315" s="110">
        <v>41.4</v>
      </c>
      <c r="L315" s="110">
        <v>42.3</v>
      </c>
      <c r="M315" s="110">
        <v>41.1</v>
      </c>
      <c r="N315" s="110">
        <v>42</v>
      </c>
      <c r="O315" s="110">
        <v>37.6</v>
      </c>
      <c r="P315" s="110">
        <v>37</v>
      </c>
      <c r="Q315" s="110">
        <v>34.8</v>
      </c>
      <c r="R315" s="110">
        <v>36.3</v>
      </c>
      <c r="S315" s="111">
        <v>34.2</v>
      </c>
    </row>
    <row r="316" spans="1:19" ht="12" customHeight="1">
      <c r="A316" s="56"/>
      <c r="B316" s="50"/>
      <c r="C316" s="46"/>
      <c r="D316" s="40"/>
      <c r="E316" s="213" t="s">
        <v>3</v>
      </c>
      <c r="F316" s="18"/>
      <c r="G316" s="110">
        <v>21</v>
      </c>
      <c r="H316" s="110">
        <v>20.1</v>
      </c>
      <c r="I316" s="110">
        <v>18.8</v>
      </c>
      <c r="J316" s="110">
        <v>21.4</v>
      </c>
      <c r="K316" s="110">
        <v>18.7</v>
      </c>
      <c r="L316" s="110">
        <v>19</v>
      </c>
      <c r="M316" s="110">
        <v>18.7</v>
      </c>
      <c r="N316" s="110">
        <v>18.8</v>
      </c>
      <c r="O316" s="110">
        <v>18.5</v>
      </c>
      <c r="P316" s="110">
        <v>20</v>
      </c>
      <c r="Q316" s="110">
        <v>18.9</v>
      </c>
      <c r="R316" s="110">
        <v>18</v>
      </c>
      <c r="S316" s="111">
        <v>19.9</v>
      </c>
    </row>
    <row r="317" spans="1:19" ht="12" customHeight="1">
      <c r="A317" s="56"/>
      <c r="B317" s="50"/>
      <c r="C317" s="46"/>
      <c r="D317" s="40"/>
      <c r="E317" s="213" t="s">
        <v>4</v>
      </c>
      <c r="F317" s="18"/>
      <c r="G317" s="110">
        <v>11.4</v>
      </c>
      <c r="H317" s="110">
        <v>12.6</v>
      </c>
      <c r="I317" s="110">
        <v>12.3</v>
      </c>
      <c r="J317" s="110">
        <v>10.7</v>
      </c>
      <c r="K317" s="110">
        <v>9.3</v>
      </c>
      <c r="L317" s="110">
        <v>12.2</v>
      </c>
      <c r="M317" s="110">
        <v>13.3</v>
      </c>
      <c r="N317" s="110">
        <v>12.8</v>
      </c>
      <c r="O317" s="110">
        <v>12.1</v>
      </c>
      <c r="P317" s="110">
        <v>13</v>
      </c>
      <c r="Q317" s="110">
        <v>12.8</v>
      </c>
      <c r="R317" s="110">
        <v>10.8</v>
      </c>
      <c r="S317" s="111">
        <v>9.4</v>
      </c>
    </row>
    <row r="318" spans="1:19" ht="12" customHeight="1">
      <c r="A318" s="56"/>
      <c r="B318" s="50"/>
      <c r="C318" s="46"/>
      <c r="D318" s="40"/>
      <c r="E318" s="213" t="s">
        <v>5</v>
      </c>
      <c r="F318" s="18"/>
      <c r="G318" s="110">
        <v>19.5</v>
      </c>
      <c r="H318" s="110">
        <v>18.5</v>
      </c>
      <c r="I318" s="110">
        <v>18.3</v>
      </c>
      <c r="J318" s="110">
        <v>14.5</v>
      </c>
      <c r="K318" s="110">
        <v>11.1</v>
      </c>
      <c r="L318" s="110">
        <v>13</v>
      </c>
      <c r="M318" s="110">
        <v>11.5</v>
      </c>
      <c r="N318" s="110">
        <v>10.7</v>
      </c>
      <c r="O318" s="110">
        <v>12.5</v>
      </c>
      <c r="P318" s="110">
        <v>12.8</v>
      </c>
      <c r="Q318" s="110">
        <v>13.6</v>
      </c>
      <c r="R318" s="110">
        <v>13.7</v>
      </c>
      <c r="S318" s="111">
        <v>13.4</v>
      </c>
    </row>
    <row r="319" spans="1:19" ht="12" customHeight="1">
      <c r="A319" s="56"/>
      <c r="B319" s="50"/>
      <c r="C319" s="46"/>
      <c r="D319" s="40"/>
      <c r="E319" s="213" t="s">
        <v>1</v>
      </c>
      <c r="F319" s="18"/>
      <c r="G319" s="110">
        <v>13.8</v>
      </c>
      <c r="H319" s="110">
        <v>16</v>
      </c>
      <c r="I319" s="110">
        <v>15.5</v>
      </c>
      <c r="J319" s="110">
        <v>13.3</v>
      </c>
      <c r="K319" s="110">
        <v>19.5</v>
      </c>
      <c r="L319" s="110">
        <v>13.5</v>
      </c>
      <c r="M319" s="110">
        <v>15.3</v>
      </c>
      <c r="N319" s="110">
        <v>15.6</v>
      </c>
      <c r="O319" s="110">
        <v>19.3</v>
      </c>
      <c r="P319" s="110">
        <v>17.3</v>
      </c>
      <c r="Q319" s="110">
        <v>19.8</v>
      </c>
      <c r="R319" s="110">
        <v>21.1</v>
      </c>
      <c r="S319" s="111">
        <v>23</v>
      </c>
    </row>
    <row r="320" spans="1:19" ht="12" customHeight="1">
      <c r="A320" s="56"/>
      <c r="B320" s="50"/>
      <c r="C320" s="46"/>
      <c r="D320" s="40"/>
      <c r="E320" s="213"/>
      <c r="F320" s="18"/>
      <c r="G320" s="112"/>
      <c r="H320" s="112"/>
      <c r="I320" s="112"/>
      <c r="J320" s="112"/>
      <c r="K320" s="112"/>
      <c r="L320" s="112"/>
      <c r="M320" s="112"/>
      <c r="N320" s="112"/>
      <c r="O320" s="112"/>
      <c r="P320" s="112"/>
      <c r="Q320" s="112"/>
      <c r="R320" s="112"/>
      <c r="S320" s="111"/>
    </row>
    <row r="321" spans="1:19" ht="12" customHeight="1">
      <c r="A321" s="56"/>
      <c r="B321" s="50" t="s">
        <v>226</v>
      </c>
      <c r="C321" s="46"/>
      <c r="D321" s="40"/>
      <c r="E321" s="213" t="s">
        <v>0</v>
      </c>
      <c r="F321" s="18"/>
      <c r="G321" s="110">
        <v>100</v>
      </c>
      <c r="H321" s="110">
        <v>100</v>
      </c>
      <c r="I321" s="110">
        <v>100</v>
      </c>
      <c r="J321" s="110">
        <v>100</v>
      </c>
      <c r="K321" s="110">
        <v>100</v>
      </c>
      <c r="L321" s="110">
        <v>100</v>
      </c>
      <c r="M321" s="110">
        <v>100</v>
      </c>
      <c r="N321" s="110">
        <v>100</v>
      </c>
      <c r="O321" s="110">
        <v>100</v>
      </c>
      <c r="P321" s="110">
        <v>100</v>
      </c>
      <c r="Q321" s="110">
        <v>100</v>
      </c>
      <c r="R321" s="110">
        <v>100</v>
      </c>
      <c r="S321" s="111">
        <v>100</v>
      </c>
    </row>
    <row r="322" spans="1:19" ht="12" customHeight="1">
      <c r="A322" s="56"/>
      <c r="B322" s="50"/>
      <c r="C322" s="46"/>
      <c r="D322" s="40"/>
      <c r="E322" s="213" t="s">
        <v>2</v>
      </c>
      <c r="F322" s="18"/>
      <c r="G322" s="110">
        <v>39.1</v>
      </c>
      <c r="H322" s="110">
        <v>39.7</v>
      </c>
      <c r="I322" s="110">
        <v>41.9</v>
      </c>
      <c r="J322" s="110">
        <v>44.2</v>
      </c>
      <c r="K322" s="110">
        <v>44.5</v>
      </c>
      <c r="L322" s="110">
        <v>42.4</v>
      </c>
      <c r="M322" s="110">
        <v>40.4</v>
      </c>
      <c r="N322" s="110">
        <v>41.5</v>
      </c>
      <c r="O322" s="110">
        <v>34.1</v>
      </c>
      <c r="P322" s="110">
        <v>34.7</v>
      </c>
      <c r="Q322" s="110">
        <v>34.3</v>
      </c>
      <c r="R322" s="110">
        <v>36.6</v>
      </c>
      <c r="S322" s="111">
        <v>32.3</v>
      </c>
    </row>
    <row r="323" spans="1:19" ht="12" customHeight="1">
      <c r="A323" s="56"/>
      <c r="B323" s="50"/>
      <c r="C323" s="46"/>
      <c r="D323" s="40"/>
      <c r="E323" s="213" t="s">
        <v>3</v>
      </c>
      <c r="F323" s="18"/>
      <c r="G323" s="110">
        <v>26.5</v>
      </c>
      <c r="H323" s="110">
        <v>24.4</v>
      </c>
      <c r="I323" s="110">
        <v>24.1</v>
      </c>
      <c r="J323" s="110">
        <v>21.8</v>
      </c>
      <c r="K323" s="110">
        <v>19.9</v>
      </c>
      <c r="L323" s="110">
        <v>21.2</v>
      </c>
      <c r="M323" s="110">
        <v>20.1</v>
      </c>
      <c r="N323" s="110">
        <v>20.9</v>
      </c>
      <c r="O323" s="110">
        <v>19.5</v>
      </c>
      <c r="P323" s="110">
        <v>16.7</v>
      </c>
      <c r="Q323" s="110">
        <v>17.2</v>
      </c>
      <c r="R323" s="110">
        <v>16.4</v>
      </c>
      <c r="S323" s="111">
        <v>16.9</v>
      </c>
    </row>
    <row r="324" spans="1:19" ht="12" customHeight="1">
      <c r="A324" s="56"/>
      <c r="B324" s="50"/>
      <c r="C324" s="46"/>
      <c r="D324" s="40"/>
      <c r="E324" s="213" t="s">
        <v>4</v>
      </c>
      <c r="F324" s="18"/>
      <c r="G324" s="110">
        <v>13.5</v>
      </c>
      <c r="H324" s="110">
        <v>13.6</v>
      </c>
      <c r="I324" s="110">
        <v>12.5</v>
      </c>
      <c r="J324" s="110">
        <v>11.6</v>
      </c>
      <c r="K324" s="110">
        <v>11.1</v>
      </c>
      <c r="L324" s="110">
        <v>12.9</v>
      </c>
      <c r="M324" s="110">
        <v>13.2</v>
      </c>
      <c r="N324" s="110">
        <v>10.8</v>
      </c>
      <c r="O324" s="110">
        <v>10.5</v>
      </c>
      <c r="P324" s="110">
        <v>10.4</v>
      </c>
      <c r="Q324" s="110">
        <v>10.6</v>
      </c>
      <c r="R324" s="110">
        <v>9.5</v>
      </c>
      <c r="S324" s="111">
        <v>10.3</v>
      </c>
    </row>
    <row r="325" spans="1:19" ht="12" customHeight="1">
      <c r="A325" s="56"/>
      <c r="B325" s="50"/>
      <c r="C325" s="46"/>
      <c r="D325" s="40"/>
      <c r="E325" s="213" t="s">
        <v>5</v>
      </c>
      <c r="F325" s="18"/>
      <c r="G325" s="110">
        <v>9.6</v>
      </c>
      <c r="H325" s="110">
        <v>9.5</v>
      </c>
      <c r="I325" s="110">
        <v>8.5</v>
      </c>
      <c r="J325" s="110">
        <v>7.5</v>
      </c>
      <c r="K325" s="110">
        <v>7.8</v>
      </c>
      <c r="L325" s="110">
        <v>7.8</v>
      </c>
      <c r="M325" s="110">
        <v>7.6</v>
      </c>
      <c r="N325" s="110">
        <v>7.7</v>
      </c>
      <c r="O325" s="110">
        <v>7.5</v>
      </c>
      <c r="P325" s="110">
        <v>6.8</v>
      </c>
      <c r="Q325" s="110">
        <v>8.1</v>
      </c>
      <c r="R325" s="110">
        <v>8.1</v>
      </c>
      <c r="S325" s="111">
        <v>8.9</v>
      </c>
    </row>
    <row r="326" spans="1:19" ht="12" customHeight="1">
      <c r="A326" s="56"/>
      <c r="B326" s="50"/>
      <c r="C326" s="46"/>
      <c r="D326" s="40"/>
      <c r="E326" s="213" t="s">
        <v>1</v>
      </c>
      <c r="F326" s="18"/>
      <c r="G326" s="110">
        <v>11.3</v>
      </c>
      <c r="H326" s="110">
        <v>12.8</v>
      </c>
      <c r="I326" s="110">
        <v>13</v>
      </c>
      <c r="J326" s="110">
        <v>14.8</v>
      </c>
      <c r="K326" s="110">
        <v>16.8</v>
      </c>
      <c r="L326" s="110">
        <v>15.7</v>
      </c>
      <c r="M326" s="110">
        <v>18.7</v>
      </c>
      <c r="N326" s="110">
        <v>19.1</v>
      </c>
      <c r="O326" s="110">
        <v>28.4</v>
      </c>
      <c r="P326" s="110">
        <v>31.4</v>
      </c>
      <c r="Q326" s="110">
        <v>29.9</v>
      </c>
      <c r="R326" s="110">
        <v>29.4</v>
      </c>
      <c r="S326" s="111">
        <v>31.5</v>
      </c>
    </row>
    <row r="327" spans="1:19" ht="12" customHeight="1">
      <c r="A327" s="56"/>
      <c r="B327" s="50"/>
      <c r="C327" s="46"/>
      <c r="D327" s="40"/>
      <c r="E327" s="213"/>
      <c r="F327" s="18"/>
      <c r="G327" s="112"/>
      <c r="H327" s="112"/>
      <c r="I327" s="112"/>
      <c r="J327" s="112"/>
      <c r="K327" s="112"/>
      <c r="L327" s="112"/>
      <c r="M327" s="112"/>
      <c r="N327" s="112"/>
      <c r="O327" s="112"/>
      <c r="P327" s="112"/>
      <c r="Q327" s="112"/>
      <c r="R327" s="112"/>
      <c r="S327" s="111"/>
    </row>
    <row r="328" spans="1:19" ht="12" customHeight="1">
      <c r="A328" s="56"/>
      <c r="B328" s="50" t="s">
        <v>191</v>
      </c>
      <c r="C328" s="46"/>
      <c r="D328" s="40"/>
      <c r="E328" s="213" t="s">
        <v>0</v>
      </c>
      <c r="F328" s="18"/>
      <c r="G328" s="110">
        <v>100</v>
      </c>
      <c r="H328" s="110">
        <v>100</v>
      </c>
      <c r="I328" s="110">
        <v>100</v>
      </c>
      <c r="J328" s="110">
        <v>100</v>
      </c>
      <c r="K328" s="110">
        <v>100</v>
      </c>
      <c r="L328" s="110">
        <v>100</v>
      </c>
      <c r="M328" s="110">
        <v>100</v>
      </c>
      <c r="N328" s="110">
        <v>100</v>
      </c>
      <c r="O328" s="110">
        <v>100</v>
      </c>
      <c r="P328" s="110">
        <v>100</v>
      </c>
      <c r="Q328" s="110">
        <v>100</v>
      </c>
      <c r="R328" s="110">
        <v>100</v>
      </c>
      <c r="S328" s="111">
        <v>100</v>
      </c>
    </row>
    <row r="329" spans="1:19" ht="12" customHeight="1">
      <c r="A329" s="56"/>
      <c r="B329" s="50"/>
      <c r="C329" s="46"/>
      <c r="D329" s="40"/>
      <c r="E329" s="213" t="s">
        <v>2</v>
      </c>
      <c r="F329" s="18"/>
      <c r="G329" s="110">
        <v>34.8</v>
      </c>
      <c r="H329" s="110">
        <v>36.9</v>
      </c>
      <c r="I329" s="110">
        <v>40.6</v>
      </c>
      <c r="J329" s="110">
        <v>47.1</v>
      </c>
      <c r="K329" s="110">
        <v>48</v>
      </c>
      <c r="L329" s="110">
        <v>42.6</v>
      </c>
      <c r="M329" s="110">
        <v>41.3</v>
      </c>
      <c r="N329" s="110">
        <v>46</v>
      </c>
      <c r="O329" s="110">
        <v>32.6</v>
      </c>
      <c r="P329" s="110">
        <v>29.2</v>
      </c>
      <c r="Q329" s="110">
        <v>30.3</v>
      </c>
      <c r="R329" s="110">
        <v>36.5</v>
      </c>
      <c r="S329" s="111">
        <v>33.7</v>
      </c>
    </row>
    <row r="330" spans="1:19" ht="12" customHeight="1">
      <c r="A330" s="56"/>
      <c r="B330" s="50"/>
      <c r="C330" s="46"/>
      <c r="D330" s="40"/>
      <c r="E330" s="213" t="s">
        <v>3</v>
      </c>
      <c r="F330" s="18"/>
      <c r="G330" s="110">
        <v>19.5</v>
      </c>
      <c r="H330" s="110">
        <v>18.1</v>
      </c>
      <c r="I330" s="110">
        <v>17.1</v>
      </c>
      <c r="J330" s="110">
        <v>17.4</v>
      </c>
      <c r="K330" s="110">
        <v>16.1</v>
      </c>
      <c r="L330" s="110">
        <v>16.6</v>
      </c>
      <c r="M330" s="110">
        <v>17.7</v>
      </c>
      <c r="N330" s="110">
        <v>17.9</v>
      </c>
      <c r="O330" s="110">
        <v>13.1</v>
      </c>
      <c r="P330" s="110">
        <v>12.7</v>
      </c>
      <c r="Q330" s="110">
        <v>12.9</v>
      </c>
      <c r="R330" s="110">
        <v>14.5</v>
      </c>
      <c r="S330" s="111">
        <v>16.6</v>
      </c>
    </row>
    <row r="331" spans="1:19" ht="12" customHeight="1">
      <c r="A331" s="56"/>
      <c r="B331" s="50"/>
      <c r="C331" s="46"/>
      <c r="D331" s="40"/>
      <c r="E331" s="213" t="s">
        <v>4</v>
      </c>
      <c r="F331" s="18"/>
      <c r="G331" s="110">
        <v>10.9</v>
      </c>
      <c r="H331" s="110">
        <v>11.3</v>
      </c>
      <c r="I331" s="110">
        <v>12.3</v>
      </c>
      <c r="J331" s="110">
        <v>11.2</v>
      </c>
      <c r="K331" s="110">
        <v>10.2</v>
      </c>
      <c r="L331" s="110">
        <v>11.8</v>
      </c>
      <c r="M331" s="110">
        <v>12.6</v>
      </c>
      <c r="N331" s="110">
        <v>10.4</v>
      </c>
      <c r="O331" s="110">
        <v>8.8</v>
      </c>
      <c r="P331" s="110">
        <v>8.5</v>
      </c>
      <c r="Q331" s="110">
        <v>7.5</v>
      </c>
      <c r="R331" s="110">
        <v>8.6</v>
      </c>
      <c r="S331" s="111">
        <v>8.4</v>
      </c>
    </row>
    <row r="332" spans="1:19" ht="12" customHeight="1">
      <c r="A332" s="56"/>
      <c r="B332" s="50"/>
      <c r="C332" s="46"/>
      <c r="D332" s="40"/>
      <c r="E332" s="213" t="s">
        <v>5</v>
      </c>
      <c r="F332" s="18"/>
      <c r="G332" s="110">
        <v>11</v>
      </c>
      <c r="H332" s="110">
        <v>10.2</v>
      </c>
      <c r="I332" s="110">
        <v>9.7</v>
      </c>
      <c r="J332" s="110">
        <v>10.4</v>
      </c>
      <c r="K332" s="110">
        <v>11.9</v>
      </c>
      <c r="L332" s="110">
        <v>16.7</v>
      </c>
      <c r="M332" s="110">
        <v>15.6</v>
      </c>
      <c r="N332" s="110">
        <v>13.9</v>
      </c>
      <c r="O332" s="110">
        <v>13.2</v>
      </c>
      <c r="P332" s="110">
        <v>11.9</v>
      </c>
      <c r="Q332" s="110">
        <v>12.5</v>
      </c>
      <c r="R332" s="110">
        <v>11.4</v>
      </c>
      <c r="S332" s="111">
        <v>14.4</v>
      </c>
    </row>
    <row r="333" spans="1:19" ht="12" customHeight="1">
      <c r="A333" s="56"/>
      <c r="B333" s="50"/>
      <c r="C333" s="46"/>
      <c r="D333" s="40"/>
      <c r="E333" s="213" t="s">
        <v>1</v>
      </c>
      <c r="F333" s="18"/>
      <c r="G333" s="110">
        <v>23.7</v>
      </c>
      <c r="H333" s="110">
        <v>23.5</v>
      </c>
      <c r="I333" s="110">
        <v>20.3</v>
      </c>
      <c r="J333" s="110">
        <v>13.9</v>
      </c>
      <c r="K333" s="110">
        <v>13.8</v>
      </c>
      <c r="L333" s="110">
        <v>12.3</v>
      </c>
      <c r="M333" s="110">
        <v>12.8</v>
      </c>
      <c r="N333" s="110">
        <v>11.7</v>
      </c>
      <c r="O333" s="110">
        <v>32.2</v>
      </c>
      <c r="P333" s="110">
        <v>37.6</v>
      </c>
      <c r="Q333" s="110">
        <v>36.8</v>
      </c>
      <c r="R333" s="110">
        <v>29</v>
      </c>
      <c r="S333" s="111">
        <v>26.9</v>
      </c>
    </row>
    <row r="334" spans="1:19" ht="12" customHeight="1">
      <c r="A334" s="56"/>
      <c r="B334" s="50"/>
      <c r="C334" s="46"/>
      <c r="D334" s="40"/>
      <c r="E334" s="213"/>
      <c r="F334" s="18"/>
      <c r="G334" s="112"/>
      <c r="H334" s="112"/>
      <c r="I334" s="112"/>
      <c r="J334" s="112"/>
      <c r="K334" s="112"/>
      <c r="L334" s="112"/>
      <c r="M334" s="112"/>
      <c r="N334" s="112"/>
      <c r="O334" s="112"/>
      <c r="P334" s="112"/>
      <c r="Q334" s="112"/>
      <c r="R334" s="112"/>
      <c r="S334" s="111"/>
    </row>
    <row r="335" spans="1:19" ht="12" customHeight="1">
      <c r="A335" s="56"/>
      <c r="B335" s="50" t="s">
        <v>192</v>
      </c>
      <c r="C335" s="46"/>
      <c r="D335" s="40"/>
      <c r="E335" s="213" t="s">
        <v>0</v>
      </c>
      <c r="F335" s="18"/>
      <c r="G335" s="110">
        <v>100</v>
      </c>
      <c r="H335" s="110">
        <v>100</v>
      </c>
      <c r="I335" s="110">
        <v>100</v>
      </c>
      <c r="J335" s="110">
        <v>100</v>
      </c>
      <c r="K335" s="110">
        <v>100</v>
      </c>
      <c r="L335" s="110">
        <v>100</v>
      </c>
      <c r="M335" s="110">
        <v>100</v>
      </c>
      <c r="N335" s="110">
        <v>100</v>
      </c>
      <c r="O335" s="110">
        <v>100</v>
      </c>
      <c r="P335" s="110">
        <v>100</v>
      </c>
      <c r="Q335" s="110">
        <v>100</v>
      </c>
      <c r="R335" s="110">
        <v>100</v>
      </c>
      <c r="S335" s="111">
        <v>100</v>
      </c>
    </row>
    <row r="336" spans="1:19" ht="12" customHeight="1">
      <c r="A336" s="56"/>
      <c r="B336" s="50"/>
      <c r="C336" s="46"/>
      <c r="D336" s="40"/>
      <c r="E336" s="213" t="s">
        <v>2</v>
      </c>
      <c r="F336" s="18"/>
      <c r="G336" s="110">
        <v>32.5</v>
      </c>
      <c r="H336" s="110">
        <v>34.8</v>
      </c>
      <c r="I336" s="110">
        <v>40.3</v>
      </c>
      <c r="J336" s="110">
        <v>41.5</v>
      </c>
      <c r="K336" s="110">
        <v>38.9</v>
      </c>
      <c r="L336" s="110">
        <v>31.1</v>
      </c>
      <c r="M336" s="110">
        <v>34.4</v>
      </c>
      <c r="N336" s="110">
        <v>39</v>
      </c>
      <c r="O336" s="110">
        <v>35.5</v>
      </c>
      <c r="P336" s="110">
        <v>35.7</v>
      </c>
      <c r="Q336" s="110">
        <v>32.9</v>
      </c>
      <c r="R336" s="110">
        <v>33.2</v>
      </c>
      <c r="S336" s="111">
        <v>31.7</v>
      </c>
    </row>
    <row r="337" spans="1:19" ht="12" customHeight="1">
      <c r="A337" s="56"/>
      <c r="B337" s="50"/>
      <c r="C337" s="46"/>
      <c r="D337" s="40"/>
      <c r="E337" s="213" t="s">
        <v>3</v>
      </c>
      <c r="F337" s="18"/>
      <c r="G337" s="110">
        <v>27.4</v>
      </c>
      <c r="H337" s="110">
        <v>27.7</v>
      </c>
      <c r="I337" s="110">
        <v>26.3</v>
      </c>
      <c r="J337" s="110">
        <v>27.1</v>
      </c>
      <c r="K337" s="110">
        <v>25</v>
      </c>
      <c r="L337" s="110">
        <v>28</v>
      </c>
      <c r="M337" s="110">
        <v>29.9</v>
      </c>
      <c r="N337" s="110">
        <v>23.6</v>
      </c>
      <c r="O337" s="110">
        <v>25.8</v>
      </c>
      <c r="P337" s="110">
        <v>24.9</v>
      </c>
      <c r="Q337" s="110">
        <v>23</v>
      </c>
      <c r="R337" s="110">
        <v>22.2</v>
      </c>
      <c r="S337" s="111">
        <v>23.1</v>
      </c>
    </row>
    <row r="338" spans="1:19" ht="12" customHeight="1">
      <c r="A338" s="56"/>
      <c r="B338" s="50"/>
      <c r="C338" s="46"/>
      <c r="D338" s="40"/>
      <c r="E338" s="213" t="s">
        <v>4</v>
      </c>
      <c r="F338" s="18"/>
      <c r="G338" s="110">
        <v>15.5</v>
      </c>
      <c r="H338" s="110">
        <v>14.4</v>
      </c>
      <c r="I338" s="110">
        <v>13</v>
      </c>
      <c r="J338" s="110">
        <v>11.2</v>
      </c>
      <c r="K338" s="110">
        <v>10</v>
      </c>
      <c r="L338" s="110">
        <v>10.1</v>
      </c>
      <c r="M338" s="110">
        <v>9.4</v>
      </c>
      <c r="N338" s="110">
        <v>10.9</v>
      </c>
      <c r="O338" s="110">
        <v>11.2</v>
      </c>
      <c r="P338" s="110">
        <v>11.2</v>
      </c>
      <c r="Q338" s="110">
        <v>13</v>
      </c>
      <c r="R338" s="110">
        <v>12.4</v>
      </c>
      <c r="S338" s="111">
        <v>12.6</v>
      </c>
    </row>
    <row r="339" spans="1:19" ht="12" customHeight="1">
      <c r="A339" s="56"/>
      <c r="B339" s="50"/>
      <c r="C339" s="46"/>
      <c r="D339" s="40"/>
      <c r="E339" s="213" t="s">
        <v>5</v>
      </c>
      <c r="F339" s="18"/>
      <c r="G339" s="110">
        <v>13</v>
      </c>
      <c r="H339" s="110">
        <v>11.6</v>
      </c>
      <c r="I339" s="110">
        <v>10</v>
      </c>
      <c r="J339" s="110">
        <v>8.5</v>
      </c>
      <c r="K339" s="110">
        <v>9.6</v>
      </c>
      <c r="L339" s="110">
        <v>13</v>
      </c>
      <c r="M339" s="110">
        <v>11.5</v>
      </c>
      <c r="N339" s="110">
        <v>13.6</v>
      </c>
      <c r="O339" s="110">
        <v>17.1</v>
      </c>
      <c r="P339" s="110">
        <v>13.6</v>
      </c>
      <c r="Q339" s="110">
        <v>14.1</v>
      </c>
      <c r="R339" s="110">
        <v>16.1</v>
      </c>
      <c r="S339" s="111">
        <v>15.2</v>
      </c>
    </row>
    <row r="340" spans="1:19" ht="12" customHeight="1">
      <c r="A340" s="56"/>
      <c r="B340" s="50"/>
      <c r="C340" s="46"/>
      <c r="D340" s="40"/>
      <c r="E340" s="213" t="s">
        <v>1</v>
      </c>
      <c r="F340" s="18"/>
      <c r="G340" s="110">
        <v>11.5</v>
      </c>
      <c r="H340" s="110">
        <v>11.5</v>
      </c>
      <c r="I340" s="110">
        <v>10.3</v>
      </c>
      <c r="J340" s="110">
        <v>11.7</v>
      </c>
      <c r="K340" s="110">
        <v>16.6</v>
      </c>
      <c r="L340" s="110">
        <v>17.9</v>
      </c>
      <c r="M340" s="110">
        <v>14.8</v>
      </c>
      <c r="N340" s="110">
        <v>12.8</v>
      </c>
      <c r="O340" s="110">
        <v>10.5</v>
      </c>
      <c r="P340" s="110">
        <v>14.6</v>
      </c>
      <c r="Q340" s="110">
        <v>17</v>
      </c>
      <c r="R340" s="110">
        <v>16.2</v>
      </c>
      <c r="S340" s="111">
        <v>17.3</v>
      </c>
    </row>
    <row r="341" spans="1:19" ht="12" customHeight="1">
      <c r="A341" s="56"/>
      <c r="B341" s="50"/>
      <c r="C341" s="46"/>
      <c r="D341" s="40"/>
      <c r="E341" s="213"/>
      <c r="F341" s="18"/>
      <c r="G341" s="112"/>
      <c r="H341" s="112"/>
      <c r="I341" s="112"/>
      <c r="J341" s="112"/>
      <c r="K341" s="112"/>
      <c r="L341" s="112"/>
      <c r="M341" s="112"/>
      <c r="N341" s="112"/>
      <c r="O341" s="112"/>
      <c r="P341" s="112"/>
      <c r="Q341" s="112"/>
      <c r="R341" s="112"/>
      <c r="S341" s="111"/>
    </row>
    <row r="342" spans="1:19" ht="12" customHeight="1">
      <c r="A342" s="56"/>
      <c r="B342" s="50" t="s">
        <v>227</v>
      </c>
      <c r="C342" s="46"/>
      <c r="D342" s="40"/>
      <c r="E342" s="213" t="s">
        <v>0</v>
      </c>
      <c r="F342" s="18"/>
      <c r="G342" s="110">
        <v>100</v>
      </c>
      <c r="H342" s="110">
        <v>100</v>
      </c>
      <c r="I342" s="110">
        <v>100</v>
      </c>
      <c r="J342" s="110">
        <v>100</v>
      </c>
      <c r="K342" s="110">
        <v>100</v>
      </c>
      <c r="L342" s="110">
        <v>100</v>
      </c>
      <c r="M342" s="110">
        <v>100</v>
      </c>
      <c r="N342" s="110">
        <v>100</v>
      </c>
      <c r="O342" s="110">
        <v>100</v>
      </c>
      <c r="P342" s="110">
        <v>100</v>
      </c>
      <c r="Q342" s="110">
        <v>100</v>
      </c>
      <c r="R342" s="110">
        <v>100</v>
      </c>
      <c r="S342" s="111">
        <v>100</v>
      </c>
    </row>
    <row r="343" spans="1:19" ht="12" customHeight="1">
      <c r="A343" s="56"/>
      <c r="B343" s="50"/>
      <c r="C343" s="46"/>
      <c r="D343" s="40"/>
      <c r="E343" s="213" t="s">
        <v>2</v>
      </c>
      <c r="F343" s="18"/>
      <c r="G343" s="110">
        <v>32.3</v>
      </c>
      <c r="H343" s="110">
        <v>32.8</v>
      </c>
      <c r="I343" s="110">
        <v>31.4</v>
      </c>
      <c r="J343" s="110">
        <v>33.6</v>
      </c>
      <c r="K343" s="110">
        <v>32.6</v>
      </c>
      <c r="L343" s="110">
        <v>32.7</v>
      </c>
      <c r="M343" s="110">
        <v>34</v>
      </c>
      <c r="N343" s="110">
        <v>35</v>
      </c>
      <c r="O343" s="110">
        <v>32.1</v>
      </c>
      <c r="P343" s="110">
        <v>28.3</v>
      </c>
      <c r="Q343" s="110">
        <v>29.1</v>
      </c>
      <c r="R343" s="110">
        <v>31.5</v>
      </c>
      <c r="S343" s="111">
        <v>31.4</v>
      </c>
    </row>
    <row r="344" spans="1:19" ht="12" customHeight="1">
      <c r="A344" s="56"/>
      <c r="B344" s="50"/>
      <c r="C344" s="46"/>
      <c r="D344" s="40"/>
      <c r="E344" s="213" t="s">
        <v>3</v>
      </c>
      <c r="F344" s="18"/>
      <c r="G344" s="110">
        <v>26.5</v>
      </c>
      <c r="H344" s="110">
        <v>27.4</v>
      </c>
      <c r="I344" s="110">
        <v>27.4</v>
      </c>
      <c r="J344" s="110">
        <v>29.4</v>
      </c>
      <c r="K344" s="110">
        <v>31.1</v>
      </c>
      <c r="L344" s="110">
        <v>27.3</v>
      </c>
      <c r="M344" s="110">
        <v>27.2</v>
      </c>
      <c r="N344" s="110">
        <v>27.4</v>
      </c>
      <c r="O344" s="110">
        <v>29.7</v>
      </c>
      <c r="P344" s="110">
        <v>25.8</v>
      </c>
      <c r="Q344" s="110">
        <v>27.1</v>
      </c>
      <c r="R344" s="110">
        <v>24.7</v>
      </c>
      <c r="S344" s="111">
        <v>24.1</v>
      </c>
    </row>
    <row r="345" spans="1:19" ht="12" customHeight="1">
      <c r="A345" s="56"/>
      <c r="B345" s="50"/>
      <c r="C345" s="46"/>
      <c r="D345" s="40"/>
      <c r="E345" s="213" t="s">
        <v>4</v>
      </c>
      <c r="F345" s="18"/>
      <c r="G345" s="110">
        <v>17.7</v>
      </c>
      <c r="H345" s="110">
        <v>18.8</v>
      </c>
      <c r="I345" s="110">
        <v>16.7</v>
      </c>
      <c r="J345" s="110">
        <v>15.3</v>
      </c>
      <c r="K345" s="110">
        <v>14.2</v>
      </c>
      <c r="L345" s="110">
        <v>16.8</v>
      </c>
      <c r="M345" s="110">
        <v>17</v>
      </c>
      <c r="N345" s="110">
        <v>15.4</v>
      </c>
      <c r="O345" s="110">
        <v>13.9</v>
      </c>
      <c r="P345" s="110">
        <v>18.8</v>
      </c>
      <c r="Q345" s="110">
        <v>17.1</v>
      </c>
      <c r="R345" s="110">
        <v>15.3</v>
      </c>
      <c r="S345" s="111">
        <v>13.1</v>
      </c>
    </row>
    <row r="346" spans="1:19" ht="12" customHeight="1">
      <c r="A346" s="56"/>
      <c r="B346" s="50"/>
      <c r="C346" s="46"/>
      <c r="D346" s="40"/>
      <c r="E346" s="213" t="s">
        <v>5</v>
      </c>
      <c r="F346" s="18"/>
      <c r="G346" s="110">
        <v>12</v>
      </c>
      <c r="H346" s="110">
        <v>12.4</v>
      </c>
      <c r="I346" s="110">
        <v>11.6</v>
      </c>
      <c r="J346" s="110">
        <v>10.5</v>
      </c>
      <c r="K346" s="110">
        <v>11.9</v>
      </c>
      <c r="L346" s="110">
        <v>14.3</v>
      </c>
      <c r="M346" s="110">
        <v>10.7</v>
      </c>
      <c r="N346" s="110">
        <v>11.3</v>
      </c>
      <c r="O346" s="110">
        <v>12.1</v>
      </c>
      <c r="P346" s="110">
        <v>11.3</v>
      </c>
      <c r="Q346" s="110">
        <v>12.7</v>
      </c>
      <c r="R346" s="110">
        <v>12.7</v>
      </c>
      <c r="S346" s="111">
        <v>15.1</v>
      </c>
    </row>
    <row r="347" spans="1:19" ht="12" customHeight="1">
      <c r="A347" s="56"/>
      <c r="B347" s="50"/>
      <c r="C347" s="46"/>
      <c r="D347" s="40"/>
      <c r="E347" s="213" t="s">
        <v>1</v>
      </c>
      <c r="F347" s="18"/>
      <c r="G347" s="110">
        <v>11.5</v>
      </c>
      <c r="H347" s="110">
        <v>8.5</v>
      </c>
      <c r="I347" s="110">
        <v>13</v>
      </c>
      <c r="J347" s="110">
        <v>11.2</v>
      </c>
      <c r="K347" s="110">
        <v>10.2</v>
      </c>
      <c r="L347" s="110">
        <v>8.9</v>
      </c>
      <c r="M347" s="110">
        <v>11</v>
      </c>
      <c r="N347" s="110">
        <v>10.9</v>
      </c>
      <c r="O347" s="110">
        <v>12.2</v>
      </c>
      <c r="P347" s="110">
        <v>15.8</v>
      </c>
      <c r="Q347" s="110">
        <v>13.9</v>
      </c>
      <c r="R347" s="110">
        <v>15.7</v>
      </c>
      <c r="S347" s="111">
        <v>16.4</v>
      </c>
    </row>
    <row r="348" spans="1:19" ht="12" customHeight="1">
      <c r="A348" s="56"/>
      <c r="B348" s="50"/>
      <c r="C348" s="46"/>
      <c r="D348" s="40"/>
      <c r="E348" s="213"/>
      <c r="F348" s="18"/>
      <c r="G348" s="112"/>
      <c r="H348" s="112"/>
      <c r="I348" s="112"/>
      <c r="J348" s="112"/>
      <c r="K348" s="112"/>
      <c r="L348" s="112"/>
      <c r="M348" s="112"/>
      <c r="N348" s="112"/>
      <c r="O348" s="112"/>
      <c r="P348" s="112"/>
      <c r="Q348" s="112"/>
      <c r="R348" s="112"/>
      <c r="S348" s="111"/>
    </row>
    <row r="349" spans="1:19" ht="12" customHeight="1">
      <c r="A349" s="56"/>
      <c r="B349" s="50" t="s">
        <v>228</v>
      </c>
      <c r="C349" s="46"/>
      <c r="D349" s="40"/>
      <c r="E349" s="213" t="s">
        <v>0</v>
      </c>
      <c r="F349" s="18"/>
      <c r="G349" s="110">
        <v>100</v>
      </c>
      <c r="H349" s="110">
        <v>100</v>
      </c>
      <c r="I349" s="110">
        <v>100</v>
      </c>
      <c r="J349" s="110">
        <v>100</v>
      </c>
      <c r="K349" s="110">
        <v>100</v>
      </c>
      <c r="L349" s="110">
        <v>100</v>
      </c>
      <c r="M349" s="110">
        <v>100</v>
      </c>
      <c r="N349" s="110">
        <v>100</v>
      </c>
      <c r="O349" s="110">
        <v>100</v>
      </c>
      <c r="P349" s="110">
        <v>100</v>
      </c>
      <c r="Q349" s="110">
        <v>100</v>
      </c>
      <c r="R349" s="110">
        <v>100</v>
      </c>
      <c r="S349" s="111">
        <v>100</v>
      </c>
    </row>
    <row r="350" spans="1:19" ht="12" customHeight="1">
      <c r="A350" s="56"/>
      <c r="B350" s="50"/>
      <c r="C350" s="46"/>
      <c r="D350" s="40"/>
      <c r="E350" s="213" t="s">
        <v>2</v>
      </c>
      <c r="F350" s="18"/>
      <c r="G350" s="110">
        <v>37</v>
      </c>
      <c r="H350" s="110">
        <v>35.5</v>
      </c>
      <c r="I350" s="110">
        <v>39.3</v>
      </c>
      <c r="J350" s="110">
        <v>40.5</v>
      </c>
      <c r="K350" s="110">
        <v>38.8</v>
      </c>
      <c r="L350" s="110">
        <v>35.6</v>
      </c>
      <c r="M350" s="110">
        <v>39.3</v>
      </c>
      <c r="N350" s="110">
        <v>38.2</v>
      </c>
      <c r="O350" s="110">
        <v>35.3</v>
      </c>
      <c r="P350" s="110">
        <v>36.6</v>
      </c>
      <c r="Q350" s="110">
        <v>37.2</v>
      </c>
      <c r="R350" s="110">
        <v>39</v>
      </c>
      <c r="S350" s="111">
        <v>36</v>
      </c>
    </row>
    <row r="351" spans="1:19" ht="12" customHeight="1">
      <c r="A351" s="56"/>
      <c r="B351" s="50"/>
      <c r="C351" s="46"/>
      <c r="D351" s="40"/>
      <c r="E351" s="213" t="s">
        <v>3</v>
      </c>
      <c r="F351" s="18"/>
      <c r="G351" s="110">
        <v>24.5</v>
      </c>
      <c r="H351" s="110">
        <v>24.5</v>
      </c>
      <c r="I351" s="110">
        <v>19.8</v>
      </c>
      <c r="J351" s="110">
        <v>21.2</v>
      </c>
      <c r="K351" s="110">
        <v>21.9</v>
      </c>
      <c r="L351" s="110">
        <v>23.7</v>
      </c>
      <c r="M351" s="110">
        <v>22</v>
      </c>
      <c r="N351" s="110">
        <v>21.6</v>
      </c>
      <c r="O351" s="110">
        <v>22.2</v>
      </c>
      <c r="P351" s="110">
        <v>19.8</v>
      </c>
      <c r="Q351" s="110">
        <v>20.5</v>
      </c>
      <c r="R351" s="110">
        <v>20.3</v>
      </c>
      <c r="S351" s="111">
        <v>22.5</v>
      </c>
    </row>
    <row r="352" spans="1:19" ht="12" customHeight="1">
      <c r="A352" s="56"/>
      <c r="B352" s="50"/>
      <c r="C352" s="46"/>
      <c r="D352" s="40"/>
      <c r="E352" s="213" t="s">
        <v>4</v>
      </c>
      <c r="F352" s="18"/>
      <c r="G352" s="110">
        <v>18.5</v>
      </c>
      <c r="H352" s="110">
        <v>18.2</v>
      </c>
      <c r="I352" s="110">
        <v>17.5</v>
      </c>
      <c r="J352" s="110">
        <v>16.4</v>
      </c>
      <c r="K352" s="110">
        <v>16.3</v>
      </c>
      <c r="L352" s="110">
        <v>17.1</v>
      </c>
      <c r="M352" s="110">
        <v>15</v>
      </c>
      <c r="N352" s="110">
        <v>15.3</v>
      </c>
      <c r="O352" s="110">
        <v>14.3</v>
      </c>
      <c r="P352" s="110">
        <v>17.1</v>
      </c>
      <c r="Q352" s="110">
        <v>15</v>
      </c>
      <c r="R352" s="110">
        <v>15.7</v>
      </c>
      <c r="S352" s="111">
        <v>13.9</v>
      </c>
    </row>
    <row r="353" spans="1:19" ht="12" customHeight="1">
      <c r="A353" s="56"/>
      <c r="B353" s="50"/>
      <c r="C353" s="46"/>
      <c r="D353" s="40"/>
      <c r="E353" s="213" t="s">
        <v>5</v>
      </c>
      <c r="F353" s="18"/>
      <c r="G353" s="110">
        <v>11.4</v>
      </c>
      <c r="H353" s="110">
        <v>12.9</v>
      </c>
      <c r="I353" s="110">
        <v>12.2</v>
      </c>
      <c r="J353" s="110">
        <v>10.9</v>
      </c>
      <c r="K353" s="110">
        <v>11.6</v>
      </c>
      <c r="L353" s="110">
        <v>13.1</v>
      </c>
      <c r="M353" s="110">
        <v>11.8</v>
      </c>
      <c r="N353" s="110">
        <v>10.9</v>
      </c>
      <c r="O353" s="110">
        <v>12</v>
      </c>
      <c r="P353" s="110">
        <v>9.7</v>
      </c>
      <c r="Q353" s="110">
        <v>9.9</v>
      </c>
      <c r="R353" s="110">
        <v>10.1</v>
      </c>
      <c r="S353" s="111">
        <v>11.3</v>
      </c>
    </row>
    <row r="354" spans="1:19" ht="12" customHeight="1">
      <c r="A354" s="56"/>
      <c r="B354" s="50"/>
      <c r="C354" s="46"/>
      <c r="D354" s="40"/>
      <c r="E354" s="213" t="s">
        <v>1</v>
      </c>
      <c r="F354" s="18"/>
      <c r="G354" s="110">
        <v>8.5</v>
      </c>
      <c r="H354" s="110">
        <v>8.9</v>
      </c>
      <c r="I354" s="110">
        <v>11.2</v>
      </c>
      <c r="J354" s="110">
        <v>11</v>
      </c>
      <c r="K354" s="110">
        <v>11.4</v>
      </c>
      <c r="L354" s="110">
        <v>10.5</v>
      </c>
      <c r="M354" s="110">
        <v>11.9</v>
      </c>
      <c r="N354" s="110">
        <v>13.9</v>
      </c>
      <c r="O354" s="110">
        <v>16.3</v>
      </c>
      <c r="P354" s="110">
        <v>16.8</v>
      </c>
      <c r="Q354" s="110">
        <v>17.3</v>
      </c>
      <c r="R354" s="110">
        <v>14.8</v>
      </c>
      <c r="S354" s="111">
        <v>16.2</v>
      </c>
    </row>
    <row r="355" spans="1:19" ht="12" customHeight="1">
      <c r="A355" s="56"/>
      <c r="B355" s="50"/>
      <c r="C355" s="46"/>
      <c r="D355" s="40"/>
      <c r="E355" s="213"/>
      <c r="F355" s="18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1"/>
    </row>
    <row r="356" spans="1:19" ht="12" customHeight="1">
      <c r="A356" s="56"/>
      <c r="B356" s="50" t="s">
        <v>229</v>
      </c>
      <c r="C356" s="46"/>
      <c r="D356" s="40"/>
      <c r="E356" s="213" t="s">
        <v>0</v>
      </c>
      <c r="F356" s="18"/>
      <c r="G356" s="110">
        <v>100</v>
      </c>
      <c r="H356" s="110">
        <v>100</v>
      </c>
      <c r="I356" s="110">
        <v>100</v>
      </c>
      <c r="J356" s="110">
        <v>100</v>
      </c>
      <c r="K356" s="110">
        <v>100</v>
      </c>
      <c r="L356" s="110">
        <v>100</v>
      </c>
      <c r="M356" s="110">
        <v>100</v>
      </c>
      <c r="N356" s="110">
        <v>100</v>
      </c>
      <c r="O356" s="110">
        <v>100</v>
      </c>
      <c r="P356" s="110">
        <v>100</v>
      </c>
      <c r="Q356" s="110">
        <v>100</v>
      </c>
      <c r="R356" s="110">
        <v>100</v>
      </c>
      <c r="S356" s="111">
        <v>100</v>
      </c>
    </row>
    <row r="357" spans="1:19" ht="12" customHeight="1">
      <c r="A357" s="56"/>
      <c r="B357" s="50"/>
      <c r="C357" s="46"/>
      <c r="D357" s="40"/>
      <c r="E357" s="213" t="s">
        <v>2</v>
      </c>
      <c r="F357" s="18"/>
      <c r="G357" s="110">
        <v>42.2</v>
      </c>
      <c r="H357" s="110">
        <v>46.6</v>
      </c>
      <c r="I357" s="110">
        <v>47.4</v>
      </c>
      <c r="J357" s="110">
        <v>45.7</v>
      </c>
      <c r="K357" s="110">
        <v>43.6</v>
      </c>
      <c r="L357" s="110">
        <v>42.2</v>
      </c>
      <c r="M357" s="110">
        <v>42</v>
      </c>
      <c r="N357" s="110">
        <v>43.7</v>
      </c>
      <c r="O357" s="110">
        <v>43</v>
      </c>
      <c r="P357" s="110">
        <v>41.2</v>
      </c>
      <c r="Q357" s="110">
        <v>39.7</v>
      </c>
      <c r="R357" s="110">
        <v>41.1</v>
      </c>
      <c r="S357" s="111">
        <v>39.8</v>
      </c>
    </row>
    <row r="358" spans="1:19" ht="12" customHeight="1">
      <c r="A358" s="56"/>
      <c r="B358" s="50"/>
      <c r="C358" s="46"/>
      <c r="D358" s="40"/>
      <c r="E358" s="213" t="s">
        <v>3</v>
      </c>
      <c r="F358" s="18"/>
      <c r="G358" s="110">
        <v>29.1</v>
      </c>
      <c r="H358" s="110">
        <v>27.4</v>
      </c>
      <c r="I358" s="110">
        <v>26.7</v>
      </c>
      <c r="J358" s="110">
        <v>27.9</v>
      </c>
      <c r="K358" s="110">
        <v>26.2</v>
      </c>
      <c r="L358" s="110">
        <v>26</v>
      </c>
      <c r="M358" s="110">
        <v>23.2</v>
      </c>
      <c r="N358" s="110">
        <v>24.5</v>
      </c>
      <c r="O358" s="110">
        <v>28.4</v>
      </c>
      <c r="P358" s="110">
        <v>28.6</v>
      </c>
      <c r="Q358" s="110">
        <v>29.8</v>
      </c>
      <c r="R358" s="110">
        <v>27.3</v>
      </c>
      <c r="S358" s="111">
        <v>21.8</v>
      </c>
    </row>
    <row r="359" spans="1:19" ht="12" customHeight="1">
      <c r="A359" s="56"/>
      <c r="B359" s="50"/>
      <c r="C359" s="46"/>
      <c r="D359" s="40"/>
      <c r="E359" s="213" t="s">
        <v>4</v>
      </c>
      <c r="F359" s="18"/>
      <c r="G359" s="110">
        <v>12.3</v>
      </c>
      <c r="H359" s="110">
        <v>12.4</v>
      </c>
      <c r="I359" s="110">
        <v>13.3</v>
      </c>
      <c r="J359" s="110">
        <v>13.5</v>
      </c>
      <c r="K359" s="110">
        <v>13.4</v>
      </c>
      <c r="L359" s="110">
        <v>14.7</v>
      </c>
      <c r="M359" s="110">
        <v>13</v>
      </c>
      <c r="N359" s="110">
        <v>10.5</v>
      </c>
      <c r="O359" s="110">
        <v>10.1</v>
      </c>
      <c r="P359" s="110">
        <v>10.4</v>
      </c>
      <c r="Q359" s="110">
        <v>11</v>
      </c>
      <c r="R359" s="110">
        <v>11</v>
      </c>
      <c r="S359" s="111">
        <v>12.1</v>
      </c>
    </row>
    <row r="360" spans="1:19" ht="12" customHeight="1">
      <c r="A360" s="56"/>
      <c r="B360" s="50"/>
      <c r="C360" s="46"/>
      <c r="D360" s="40"/>
      <c r="E360" s="213" t="s">
        <v>5</v>
      </c>
      <c r="F360" s="18"/>
      <c r="G360" s="110">
        <v>4.6</v>
      </c>
      <c r="H360" s="110">
        <v>4.7</v>
      </c>
      <c r="I360" s="110">
        <v>5.3</v>
      </c>
      <c r="J360" s="110">
        <v>6</v>
      </c>
      <c r="K360" s="110">
        <v>4.4</v>
      </c>
      <c r="L360" s="110">
        <v>3.9</v>
      </c>
      <c r="M360" s="110">
        <v>7</v>
      </c>
      <c r="N360" s="110">
        <v>5.2</v>
      </c>
      <c r="O360" s="110">
        <v>5.3</v>
      </c>
      <c r="P360" s="110">
        <v>6.6</v>
      </c>
      <c r="Q360" s="110">
        <v>6.1</v>
      </c>
      <c r="R360" s="110">
        <v>5.8</v>
      </c>
      <c r="S360" s="111">
        <v>7</v>
      </c>
    </row>
    <row r="361" spans="1:19" ht="12" customHeight="1">
      <c r="A361" s="56"/>
      <c r="B361" s="50"/>
      <c r="C361" s="46"/>
      <c r="D361" s="40"/>
      <c r="E361" s="213" t="s">
        <v>1</v>
      </c>
      <c r="F361" s="18"/>
      <c r="G361" s="110">
        <v>11.9</v>
      </c>
      <c r="H361" s="110">
        <v>8.9</v>
      </c>
      <c r="I361" s="110">
        <v>7.4</v>
      </c>
      <c r="J361" s="110">
        <v>6.8</v>
      </c>
      <c r="K361" s="110">
        <v>12.5</v>
      </c>
      <c r="L361" s="110">
        <v>13.2</v>
      </c>
      <c r="M361" s="110">
        <v>14.9</v>
      </c>
      <c r="N361" s="110">
        <v>16.1</v>
      </c>
      <c r="O361" s="110">
        <v>13.2</v>
      </c>
      <c r="P361" s="110">
        <v>13.3</v>
      </c>
      <c r="Q361" s="110">
        <v>13.4</v>
      </c>
      <c r="R361" s="110">
        <v>14.9</v>
      </c>
      <c r="S361" s="111">
        <v>19.3</v>
      </c>
    </row>
    <row r="362" spans="1:19" ht="12" customHeight="1">
      <c r="A362" s="56"/>
      <c r="B362" s="59"/>
      <c r="C362" s="59"/>
      <c r="D362" s="60"/>
      <c r="E362" s="214"/>
      <c r="F362" s="57"/>
      <c r="G362" s="112"/>
      <c r="H362" s="112"/>
      <c r="I362" s="112"/>
      <c r="J362" s="112"/>
      <c r="K362" s="112"/>
      <c r="L362" s="112"/>
      <c r="M362" s="112"/>
      <c r="N362" s="112"/>
      <c r="O362" s="112"/>
      <c r="P362" s="112"/>
      <c r="Q362" s="112"/>
      <c r="R362" s="112"/>
      <c r="S362" s="111"/>
    </row>
    <row r="363" spans="1:19" ht="12" customHeight="1">
      <c r="A363" s="55"/>
      <c r="B363" s="61"/>
      <c r="C363" s="61"/>
      <c r="D363" s="62"/>
      <c r="E363" s="215"/>
      <c r="F363" s="63"/>
      <c r="G363" s="160"/>
      <c r="H363" s="160"/>
      <c r="I363" s="146"/>
      <c r="J363" s="146"/>
      <c r="K363" s="146"/>
      <c r="L363" s="146"/>
      <c r="M363" s="146"/>
      <c r="N363" s="146"/>
      <c r="O363" s="146"/>
      <c r="P363" s="146"/>
      <c r="Q363" s="146"/>
      <c r="R363" s="160"/>
      <c r="S363" s="45"/>
    </row>
    <row r="364" spans="17:18" ht="12">
      <c r="Q364" s="210"/>
      <c r="R364" s="210"/>
    </row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</sheetData>
  <sheetProtection/>
  <mergeCells count="64">
    <mergeCell ref="H94:H95"/>
    <mergeCell ref="R274:S275"/>
    <mergeCell ref="A274:Q275"/>
    <mergeCell ref="R1:S2"/>
    <mergeCell ref="A1:P2"/>
    <mergeCell ref="A3:B3"/>
    <mergeCell ref="R3:R4"/>
    <mergeCell ref="R185:R186"/>
    <mergeCell ref="R92:S93"/>
    <mergeCell ref="A92:Q93"/>
    <mergeCell ref="L276:L277"/>
    <mergeCell ref="K276:K277"/>
    <mergeCell ref="O276:O277"/>
    <mergeCell ref="M3:M4"/>
    <mergeCell ref="M94:M95"/>
    <mergeCell ref="A183:Q184"/>
    <mergeCell ref="J185:J186"/>
    <mergeCell ref="L94:L95"/>
    <mergeCell ref="L185:L186"/>
    <mergeCell ref="I94:I95"/>
    <mergeCell ref="P185:P186"/>
    <mergeCell ref="O94:O95"/>
    <mergeCell ref="O185:O186"/>
    <mergeCell ref="L3:L4"/>
    <mergeCell ref="K94:K95"/>
    <mergeCell ref="N3:N4"/>
    <mergeCell ref="N94:N95"/>
    <mergeCell ref="O3:O4"/>
    <mergeCell ref="H3:H4"/>
    <mergeCell ref="G3:G4"/>
    <mergeCell ref="H185:H186"/>
    <mergeCell ref="H276:H277"/>
    <mergeCell ref="G276:G277"/>
    <mergeCell ref="K3:K4"/>
    <mergeCell ref="G185:G186"/>
    <mergeCell ref="I3:I4"/>
    <mergeCell ref="I185:I186"/>
    <mergeCell ref="K185:K186"/>
    <mergeCell ref="G94:G95"/>
    <mergeCell ref="A185:B185"/>
    <mergeCell ref="I276:I277"/>
    <mergeCell ref="R276:R277"/>
    <mergeCell ref="M185:M186"/>
    <mergeCell ref="M276:M277"/>
    <mergeCell ref="N185:N186"/>
    <mergeCell ref="N276:N277"/>
    <mergeCell ref="A276:B276"/>
    <mergeCell ref="A94:B94"/>
    <mergeCell ref="R94:R95"/>
    <mergeCell ref="R183:S184"/>
    <mergeCell ref="S3:S4"/>
    <mergeCell ref="S94:S95"/>
    <mergeCell ref="S185:S186"/>
    <mergeCell ref="S276:S277"/>
    <mergeCell ref="J276:J277"/>
    <mergeCell ref="Q3:Q4"/>
    <mergeCell ref="Q94:Q95"/>
    <mergeCell ref="Q185:Q186"/>
    <mergeCell ref="Q276:Q277"/>
    <mergeCell ref="P276:P277"/>
    <mergeCell ref="P3:P4"/>
    <mergeCell ref="P94:P95"/>
    <mergeCell ref="J94:J95"/>
    <mergeCell ref="J3:J4"/>
  </mergeCells>
  <printOptions/>
  <pageMargins left="0.7874015748031497" right="0.5905511811023623" top="0.7874015748031497" bottom="0.6692913385826772" header="0.5118110236220472" footer="0.5118110236220472"/>
  <pageSetup fitToHeight="0" fitToWidth="1" horizontalDpi="600" verticalDpi="600" orientation="portrait" paperSize="9" scale="65" r:id="rId2"/>
  <rowBreaks count="3" manualBreakCount="3">
    <brk id="91" max="18" man="1"/>
    <brk id="182" max="255" man="1"/>
    <brk id="273" max="18" man="1"/>
  </rowBreaks>
  <colBreaks count="1" manualBreakCount="1">
    <brk id="1" max="362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view="pageBreakPreview" zoomScale="60" zoomScalePageLayoutView="0" workbookViewId="0" topLeftCell="A1">
      <selection activeCell="E44" sqref="E44:L45"/>
    </sheetView>
  </sheetViews>
  <sheetFormatPr defaultColWidth="9.00390625" defaultRowHeight="13.5"/>
  <cols>
    <col min="1" max="1" width="0.875" style="1" customWidth="1"/>
    <col min="2" max="2" width="2.125" style="1" customWidth="1"/>
    <col min="3" max="3" width="19.625" style="1" customWidth="1"/>
    <col min="4" max="4" width="0.875" style="1" customWidth="1"/>
    <col min="5" max="12" width="13.875" style="124" customWidth="1"/>
    <col min="13" max="13" width="14.00390625" style="1" customWidth="1"/>
    <col min="14" max="22" width="14.875" style="1" customWidth="1"/>
    <col min="23" max="16384" width="9.00390625" style="1" customWidth="1"/>
  </cols>
  <sheetData>
    <row r="1" spans="1:14" ht="21" customHeight="1">
      <c r="A1" s="266" t="s">
        <v>68</v>
      </c>
      <c r="B1" s="266"/>
      <c r="C1" s="266"/>
      <c r="D1" s="266"/>
      <c r="E1" s="266"/>
      <c r="F1" s="266"/>
      <c r="G1" s="266"/>
      <c r="H1" s="266"/>
      <c r="I1" s="266"/>
      <c r="J1" s="147"/>
      <c r="K1" s="147"/>
      <c r="L1" s="147"/>
      <c r="M1" s="65"/>
      <c r="N1" s="2"/>
    </row>
    <row r="2" spans="1:13" ht="21" customHeight="1">
      <c r="A2" s="269"/>
      <c r="B2" s="269"/>
      <c r="C2" s="269"/>
      <c r="D2" s="269"/>
      <c r="E2" s="269"/>
      <c r="F2" s="269"/>
      <c r="G2" s="269"/>
      <c r="H2" s="269"/>
      <c r="I2" s="269"/>
      <c r="J2" s="129"/>
      <c r="K2" s="129"/>
      <c r="L2" s="129"/>
      <c r="M2" s="73"/>
    </row>
    <row r="3" spans="1:21" ht="32.25" customHeight="1">
      <c r="A3" s="272" t="s">
        <v>230</v>
      </c>
      <c r="B3" s="273"/>
      <c r="C3" s="273"/>
      <c r="D3" s="274"/>
      <c r="E3" s="260">
        <v>1996</v>
      </c>
      <c r="F3" s="260">
        <v>1997</v>
      </c>
      <c r="G3" s="260">
        <v>1998</v>
      </c>
      <c r="H3" s="260">
        <v>1999</v>
      </c>
      <c r="I3" s="260">
        <v>2000</v>
      </c>
      <c r="J3" s="260">
        <v>2001</v>
      </c>
      <c r="K3" s="260">
        <v>2002</v>
      </c>
      <c r="L3" s="260">
        <v>2003</v>
      </c>
      <c r="M3" s="260">
        <v>2004</v>
      </c>
      <c r="N3" s="260">
        <v>2005</v>
      </c>
      <c r="O3" s="260">
        <v>2006</v>
      </c>
      <c r="P3" s="260">
        <v>2007</v>
      </c>
      <c r="Q3" s="260">
        <v>2008</v>
      </c>
      <c r="R3" s="260">
        <v>2009</v>
      </c>
      <c r="S3" s="260">
        <v>2010</v>
      </c>
      <c r="T3" s="260">
        <v>2011</v>
      </c>
      <c r="U3" s="260">
        <v>2012</v>
      </c>
    </row>
    <row r="4" spans="1:21" ht="32.25" customHeight="1">
      <c r="A4" s="275"/>
      <c r="B4" s="276"/>
      <c r="C4" s="276"/>
      <c r="D4" s="277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</row>
    <row r="5" spans="1:21" ht="15" customHeight="1">
      <c r="A5" s="14"/>
      <c r="B5" s="15"/>
      <c r="C5" s="15"/>
      <c r="D5" s="68"/>
      <c r="E5" s="120"/>
      <c r="F5" s="120"/>
      <c r="G5" s="120"/>
      <c r="H5" s="120"/>
      <c r="I5" s="120"/>
      <c r="J5" s="120"/>
      <c r="K5" s="120"/>
      <c r="L5" s="104"/>
      <c r="M5" s="104"/>
      <c r="N5" s="104"/>
      <c r="O5" s="112"/>
      <c r="P5" s="112"/>
      <c r="Q5" s="112"/>
      <c r="R5" s="104"/>
      <c r="S5" s="104"/>
      <c r="T5" s="104"/>
      <c r="U5" s="240"/>
    </row>
    <row r="6" spans="1:21" ht="15" customHeight="1">
      <c r="A6" s="24"/>
      <c r="B6" s="268" t="s">
        <v>61</v>
      </c>
      <c r="C6" s="268"/>
      <c r="D6" s="69"/>
      <c r="E6" s="121">
        <v>49126662</v>
      </c>
      <c r="F6" s="121">
        <v>45837879</v>
      </c>
      <c r="G6" s="121">
        <v>47261306</v>
      </c>
      <c r="H6" s="121">
        <v>44743778</v>
      </c>
      <c r="I6" s="121">
        <v>41391349</v>
      </c>
      <c r="J6" s="121">
        <v>38449163</v>
      </c>
      <c r="K6" s="122">
        <v>36007311</v>
      </c>
      <c r="L6" s="122">
        <v>31594065</v>
      </c>
      <c r="M6" s="121">
        <v>27209925</v>
      </c>
      <c r="N6" s="122">
        <v>25469096</v>
      </c>
      <c r="O6" s="121">
        <v>24151818</v>
      </c>
      <c r="P6" s="121">
        <v>23064485</v>
      </c>
      <c r="Q6" s="121">
        <v>22394503</v>
      </c>
      <c r="R6" s="122">
        <v>23857659</v>
      </c>
      <c r="S6" s="122">
        <v>21990079</v>
      </c>
      <c r="T6" s="122">
        <v>21465687</v>
      </c>
      <c r="U6" s="171">
        <v>21869825</v>
      </c>
    </row>
    <row r="7" spans="1:21" ht="15" customHeight="1">
      <c r="A7" s="17"/>
      <c r="B7" s="16"/>
      <c r="C7" s="16" t="s">
        <v>69</v>
      </c>
      <c r="D7" s="70"/>
      <c r="E7" s="121">
        <v>10402497</v>
      </c>
      <c r="F7" s="121">
        <v>9862966</v>
      </c>
      <c r="G7" s="121">
        <v>11037879</v>
      </c>
      <c r="H7" s="121">
        <v>10750122</v>
      </c>
      <c r="I7" s="121">
        <v>10439397</v>
      </c>
      <c r="J7" s="121">
        <v>9594187</v>
      </c>
      <c r="K7" s="122">
        <v>9280076</v>
      </c>
      <c r="L7" s="122">
        <v>7801063</v>
      </c>
      <c r="M7" s="121">
        <v>5570730</v>
      </c>
      <c r="N7" s="122">
        <v>5285200</v>
      </c>
      <c r="O7" s="121">
        <v>5309744</v>
      </c>
      <c r="P7" s="121">
        <v>5469139</v>
      </c>
      <c r="Q7" s="121">
        <v>5381728</v>
      </c>
      <c r="R7" s="122">
        <v>5715959</v>
      </c>
      <c r="S7" s="122">
        <v>4497059</v>
      </c>
      <c r="T7" s="122">
        <v>4196917</v>
      </c>
      <c r="U7" s="171">
        <v>4590210</v>
      </c>
    </row>
    <row r="8" spans="1:21" ht="15" customHeight="1">
      <c r="A8" s="17"/>
      <c r="B8" s="16"/>
      <c r="C8" s="16" t="s">
        <v>70</v>
      </c>
      <c r="D8" s="70"/>
      <c r="E8" s="121">
        <v>16977498</v>
      </c>
      <c r="F8" s="121">
        <v>15941113</v>
      </c>
      <c r="G8" s="121">
        <v>16289857</v>
      </c>
      <c r="H8" s="121">
        <v>15177737</v>
      </c>
      <c r="I8" s="121">
        <v>13741718</v>
      </c>
      <c r="J8" s="121">
        <v>12576346</v>
      </c>
      <c r="K8" s="122">
        <v>11536367</v>
      </c>
      <c r="L8" s="122">
        <v>10440792</v>
      </c>
      <c r="M8" s="121">
        <v>9372567</v>
      </c>
      <c r="N8" s="122">
        <v>8803657</v>
      </c>
      <c r="O8" s="121">
        <v>8196006</v>
      </c>
      <c r="P8" s="121">
        <v>7507717</v>
      </c>
      <c r="Q8" s="121">
        <v>7121688</v>
      </c>
      <c r="R8" s="122">
        <v>7612911</v>
      </c>
      <c r="S8" s="122">
        <v>7197270</v>
      </c>
      <c r="T8" s="122">
        <v>7397845</v>
      </c>
      <c r="U8" s="171">
        <v>7103610</v>
      </c>
    </row>
    <row r="9" spans="1:21" ht="15" customHeight="1">
      <c r="A9" s="17"/>
      <c r="B9" s="16"/>
      <c r="C9" s="16" t="s">
        <v>71</v>
      </c>
      <c r="D9" s="70"/>
      <c r="E9" s="121">
        <v>21746668</v>
      </c>
      <c r="F9" s="121">
        <v>20033800</v>
      </c>
      <c r="G9" s="121">
        <v>19933569</v>
      </c>
      <c r="H9" s="121">
        <v>18815919</v>
      </c>
      <c r="I9" s="121">
        <v>17210234</v>
      </c>
      <c r="J9" s="121">
        <v>16278629</v>
      </c>
      <c r="K9" s="122">
        <v>15190868</v>
      </c>
      <c r="L9" s="122">
        <v>13352211</v>
      </c>
      <c r="M9" s="121">
        <v>12266628</v>
      </c>
      <c r="N9" s="122">
        <v>11380239</v>
      </c>
      <c r="O9" s="121">
        <v>10646069</v>
      </c>
      <c r="P9" s="121">
        <v>10087629</v>
      </c>
      <c r="Q9" s="121">
        <v>9891086</v>
      </c>
      <c r="R9" s="122">
        <v>10528789</v>
      </c>
      <c r="S9" s="122">
        <v>10295750</v>
      </c>
      <c r="T9" s="122">
        <v>9870926</v>
      </c>
      <c r="U9" s="171">
        <v>10176005</v>
      </c>
    </row>
    <row r="10" spans="1:21" ht="15" customHeight="1">
      <c r="A10" s="17"/>
      <c r="B10" s="16"/>
      <c r="C10" s="16"/>
      <c r="D10" s="71"/>
      <c r="E10" s="120"/>
      <c r="F10" s="120"/>
      <c r="G10" s="120"/>
      <c r="H10" s="120"/>
      <c r="I10" s="120"/>
      <c r="J10" s="120"/>
      <c r="K10" s="112"/>
      <c r="L10" s="112"/>
      <c r="M10" s="120"/>
      <c r="N10" s="112"/>
      <c r="O10" s="120"/>
      <c r="P10" s="120"/>
      <c r="Q10" s="120"/>
      <c r="R10" s="112"/>
      <c r="S10" s="112"/>
      <c r="T10" s="112"/>
      <c r="U10" s="171"/>
    </row>
    <row r="11" spans="1:21" ht="15" customHeight="1">
      <c r="A11" s="24"/>
      <c r="B11" s="268" t="s">
        <v>72</v>
      </c>
      <c r="C11" s="268"/>
      <c r="D11" s="70"/>
      <c r="E11" s="121">
        <v>23831089</v>
      </c>
      <c r="F11" s="121">
        <v>22373038</v>
      </c>
      <c r="G11" s="121">
        <v>22682824</v>
      </c>
      <c r="H11" s="121">
        <v>21020679</v>
      </c>
      <c r="I11" s="121">
        <v>19222255</v>
      </c>
      <c r="J11" s="121">
        <v>18003949</v>
      </c>
      <c r="K11" s="122">
        <v>16952402</v>
      </c>
      <c r="L11" s="122">
        <v>15166324</v>
      </c>
      <c r="M11" s="121">
        <v>13355008</v>
      </c>
      <c r="N11" s="122">
        <v>12352197</v>
      </c>
      <c r="O11" s="121">
        <v>11698663</v>
      </c>
      <c r="P11" s="121">
        <v>11200033</v>
      </c>
      <c r="Q11" s="121">
        <v>11017040</v>
      </c>
      <c r="R11" s="122">
        <v>11755300</v>
      </c>
      <c r="S11" s="122">
        <v>11146055</v>
      </c>
      <c r="T11" s="122">
        <v>10782852</v>
      </c>
      <c r="U11" s="171">
        <v>10677259</v>
      </c>
    </row>
    <row r="12" spans="1:21" ht="15" customHeight="1">
      <c r="A12" s="22"/>
      <c r="B12" s="16"/>
      <c r="C12" s="16" t="s">
        <v>69</v>
      </c>
      <c r="D12" s="70"/>
      <c r="E12" s="121">
        <v>1871742</v>
      </c>
      <c r="F12" s="121">
        <v>1666273</v>
      </c>
      <c r="G12" s="121">
        <v>1751367</v>
      </c>
      <c r="H12" s="121">
        <v>1622625</v>
      </c>
      <c r="I12" s="121">
        <v>1601191</v>
      </c>
      <c r="J12" s="121">
        <v>1369828</v>
      </c>
      <c r="K12" s="122">
        <v>1382400</v>
      </c>
      <c r="L12" s="122">
        <v>1358546</v>
      </c>
      <c r="M12" s="121">
        <v>912177</v>
      </c>
      <c r="N12" s="122">
        <v>744721</v>
      </c>
      <c r="O12" s="121">
        <v>721312</v>
      </c>
      <c r="P12" s="121">
        <v>774345</v>
      </c>
      <c r="Q12" s="121">
        <v>747611</v>
      </c>
      <c r="R12" s="122">
        <v>810698</v>
      </c>
      <c r="S12" s="122">
        <v>552118</v>
      </c>
      <c r="T12" s="122">
        <v>486084</v>
      </c>
      <c r="U12" s="171">
        <v>568125</v>
      </c>
    </row>
    <row r="13" spans="1:21" ht="15" customHeight="1">
      <c r="A13" s="22"/>
      <c r="B13" s="16"/>
      <c r="C13" s="16" t="s">
        <v>70</v>
      </c>
      <c r="D13" s="70"/>
      <c r="E13" s="121">
        <v>5483191</v>
      </c>
      <c r="F13" s="121">
        <v>5190180</v>
      </c>
      <c r="G13" s="121">
        <v>5316143</v>
      </c>
      <c r="H13" s="121">
        <v>4669129</v>
      </c>
      <c r="I13" s="121">
        <v>4083602</v>
      </c>
      <c r="J13" s="121">
        <v>3693674</v>
      </c>
      <c r="K13" s="122">
        <v>3514499</v>
      </c>
      <c r="L13" s="122">
        <v>3252822</v>
      </c>
      <c r="M13" s="121">
        <v>2896804</v>
      </c>
      <c r="N13" s="122">
        <v>2703511</v>
      </c>
      <c r="O13" s="121">
        <v>2515540</v>
      </c>
      <c r="P13" s="121">
        <v>2339060</v>
      </c>
      <c r="Q13" s="121">
        <v>2318568</v>
      </c>
      <c r="R13" s="122">
        <v>2469369</v>
      </c>
      <c r="S13" s="122">
        <v>2356486</v>
      </c>
      <c r="T13" s="122">
        <v>2602668</v>
      </c>
      <c r="U13" s="171">
        <v>2268002</v>
      </c>
    </row>
    <row r="14" spans="1:21" ht="15" customHeight="1">
      <c r="A14" s="22"/>
      <c r="B14" s="16"/>
      <c r="C14" s="16" t="s">
        <v>71</v>
      </c>
      <c r="D14" s="70"/>
      <c r="E14" s="121">
        <v>16476156</v>
      </c>
      <c r="F14" s="121">
        <v>15516585</v>
      </c>
      <c r="G14" s="121">
        <v>15615314</v>
      </c>
      <c r="H14" s="121">
        <v>14728924</v>
      </c>
      <c r="I14" s="121">
        <v>13537463</v>
      </c>
      <c r="J14" s="121">
        <v>12940447</v>
      </c>
      <c r="K14" s="122">
        <v>12055503</v>
      </c>
      <c r="L14" s="122">
        <v>10554956</v>
      </c>
      <c r="M14" s="121">
        <v>9546027</v>
      </c>
      <c r="N14" s="122">
        <v>8903966</v>
      </c>
      <c r="O14" s="121">
        <v>8461811</v>
      </c>
      <c r="P14" s="121">
        <v>8086628</v>
      </c>
      <c r="Q14" s="121">
        <v>7950861</v>
      </c>
      <c r="R14" s="122">
        <v>8475233</v>
      </c>
      <c r="S14" s="122">
        <v>8237451</v>
      </c>
      <c r="T14" s="122">
        <v>7694101</v>
      </c>
      <c r="U14" s="171">
        <v>7841132</v>
      </c>
    </row>
    <row r="15" spans="1:21" ht="15" customHeight="1">
      <c r="A15" s="22"/>
      <c r="B15" s="16"/>
      <c r="C15" s="16"/>
      <c r="D15" s="70"/>
      <c r="E15" s="120"/>
      <c r="F15" s="120"/>
      <c r="G15" s="120"/>
      <c r="H15" s="120"/>
      <c r="I15" s="120"/>
      <c r="J15" s="120"/>
      <c r="K15" s="112"/>
      <c r="L15" s="112"/>
      <c r="M15" s="120"/>
      <c r="N15" s="112"/>
      <c r="O15" s="120"/>
      <c r="P15" s="120"/>
      <c r="Q15" s="120"/>
      <c r="R15" s="112"/>
      <c r="S15" s="112"/>
      <c r="T15" s="112"/>
      <c r="U15" s="171"/>
    </row>
    <row r="16" spans="1:21" ht="15" customHeight="1">
      <c r="A16" s="24"/>
      <c r="B16" s="268" t="s">
        <v>73</v>
      </c>
      <c r="C16" s="268"/>
      <c r="D16" s="70"/>
      <c r="E16" s="121">
        <v>9879089</v>
      </c>
      <c r="F16" s="121">
        <v>9402829</v>
      </c>
      <c r="G16" s="121">
        <v>10218013</v>
      </c>
      <c r="H16" s="121">
        <v>9468005</v>
      </c>
      <c r="I16" s="121">
        <v>9154507</v>
      </c>
      <c r="J16" s="121">
        <v>8584832</v>
      </c>
      <c r="K16" s="122">
        <v>8314494</v>
      </c>
      <c r="L16" s="122">
        <v>7008462</v>
      </c>
      <c r="M16" s="121">
        <v>5398386</v>
      </c>
      <c r="N16" s="122">
        <v>5040525</v>
      </c>
      <c r="O16" s="121">
        <v>4943661</v>
      </c>
      <c r="P16" s="121">
        <v>4891337</v>
      </c>
      <c r="Q16" s="121">
        <v>4733930</v>
      </c>
      <c r="R16" s="122">
        <v>5027685</v>
      </c>
      <c r="S16" s="122">
        <v>4292407</v>
      </c>
      <c r="T16" s="122">
        <v>3932072</v>
      </c>
      <c r="U16" s="171">
        <v>3985334</v>
      </c>
    </row>
    <row r="17" spans="1:21" ht="15" customHeight="1">
      <c r="A17" s="22"/>
      <c r="B17" s="16"/>
      <c r="C17" s="16" t="s">
        <v>69</v>
      </c>
      <c r="D17" s="70"/>
      <c r="E17" s="121">
        <v>5076806</v>
      </c>
      <c r="F17" s="121">
        <v>4930456</v>
      </c>
      <c r="G17" s="121">
        <v>5573421</v>
      </c>
      <c r="H17" s="121">
        <v>5128240</v>
      </c>
      <c r="I17" s="121">
        <v>5191662</v>
      </c>
      <c r="J17" s="121">
        <v>4846731</v>
      </c>
      <c r="K17" s="122">
        <v>4823522</v>
      </c>
      <c r="L17" s="122">
        <v>3870976</v>
      </c>
      <c r="M17" s="121">
        <v>2600370</v>
      </c>
      <c r="N17" s="122">
        <v>2495691</v>
      </c>
      <c r="O17" s="121">
        <v>2592268</v>
      </c>
      <c r="P17" s="121">
        <v>2713535</v>
      </c>
      <c r="Q17" s="121">
        <v>2647285</v>
      </c>
      <c r="R17" s="122">
        <v>2743188</v>
      </c>
      <c r="S17" s="122">
        <v>2197956</v>
      </c>
      <c r="T17" s="122">
        <v>1956865</v>
      </c>
      <c r="U17" s="171">
        <v>2061383</v>
      </c>
    </row>
    <row r="18" spans="1:21" ht="15" customHeight="1">
      <c r="A18" s="22"/>
      <c r="B18" s="16"/>
      <c r="C18" s="16" t="s">
        <v>70</v>
      </c>
      <c r="D18" s="70"/>
      <c r="E18" s="121">
        <v>4527723</v>
      </c>
      <c r="F18" s="121">
        <v>4227510</v>
      </c>
      <c r="G18" s="121">
        <v>4403258</v>
      </c>
      <c r="H18" s="121">
        <v>4103708</v>
      </c>
      <c r="I18" s="121">
        <v>3765314</v>
      </c>
      <c r="J18" s="121">
        <v>3556756</v>
      </c>
      <c r="K18" s="122">
        <v>3319661</v>
      </c>
      <c r="L18" s="122">
        <v>2992655</v>
      </c>
      <c r="M18" s="121">
        <v>2665312</v>
      </c>
      <c r="N18" s="122">
        <v>2425677</v>
      </c>
      <c r="O18" s="121">
        <v>2245949</v>
      </c>
      <c r="P18" s="121">
        <v>2078035</v>
      </c>
      <c r="Q18" s="121">
        <v>1980546</v>
      </c>
      <c r="R18" s="122">
        <v>2188343</v>
      </c>
      <c r="S18" s="122">
        <v>2010244</v>
      </c>
      <c r="T18" s="122">
        <v>1898943</v>
      </c>
      <c r="U18" s="171">
        <v>1838347</v>
      </c>
    </row>
    <row r="19" spans="1:21" ht="15" customHeight="1">
      <c r="A19" s="22"/>
      <c r="B19" s="16"/>
      <c r="C19" s="16" t="s">
        <v>71</v>
      </c>
      <c r="D19" s="70"/>
      <c r="E19" s="121">
        <v>274559</v>
      </c>
      <c r="F19" s="121">
        <v>244864</v>
      </c>
      <c r="G19" s="121">
        <v>241334</v>
      </c>
      <c r="H19" s="121">
        <v>236057</v>
      </c>
      <c r="I19" s="121">
        <v>197531</v>
      </c>
      <c r="J19" s="121">
        <v>181344</v>
      </c>
      <c r="K19" s="122">
        <v>171311</v>
      </c>
      <c r="L19" s="122">
        <v>144831</v>
      </c>
      <c r="M19" s="121">
        <v>132704</v>
      </c>
      <c r="N19" s="122">
        <v>119157</v>
      </c>
      <c r="O19" s="121">
        <v>105444</v>
      </c>
      <c r="P19" s="121">
        <v>99767</v>
      </c>
      <c r="Q19" s="121">
        <v>106099</v>
      </c>
      <c r="R19" s="122">
        <v>96153</v>
      </c>
      <c r="S19" s="122">
        <v>84208</v>
      </c>
      <c r="T19" s="122">
        <v>76264</v>
      </c>
      <c r="U19" s="171">
        <v>85604</v>
      </c>
    </row>
    <row r="20" spans="1:21" ht="15" customHeight="1">
      <c r="A20" s="22"/>
      <c r="B20" s="16"/>
      <c r="C20" s="16"/>
      <c r="D20" s="70"/>
      <c r="E20" s="120"/>
      <c r="F20" s="120"/>
      <c r="G20" s="120"/>
      <c r="H20" s="120"/>
      <c r="I20" s="120"/>
      <c r="J20" s="120"/>
      <c r="K20" s="112"/>
      <c r="L20" s="112"/>
      <c r="M20" s="120"/>
      <c r="N20" s="112"/>
      <c r="O20" s="120"/>
      <c r="P20" s="120"/>
      <c r="Q20" s="120"/>
      <c r="R20" s="112"/>
      <c r="S20" s="112"/>
      <c r="T20" s="112"/>
      <c r="U20" s="171"/>
    </row>
    <row r="21" spans="1:21" ht="15" customHeight="1">
      <c r="A21" s="24"/>
      <c r="B21" s="268" t="s">
        <v>48</v>
      </c>
      <c r="C21" s="268"/>
      <c r="D21" s="70"/>
      <c r="E21" s="121">
        <v>4715928</v>
      </c>
      <c r="F21" s="121">
        <v>4364219</v>
      </c>
      <c r="G21" s="121">
        <v>4291261</v>
      </c>
      <c r="H21" s="121">
        <v>4086373</v>
      </c>
      <c r="I21" s="121">
        <v>3752507</v>
      </c>
      <c r="J21" s="121">
        <v>3454246</v>
      </c>
      <c r="K21" s="122">
        <v>3064955</v>
      </c>
      <c r="L21" s="122">
        <v>2696250</v>
      </c>
      <c r="M21" s="121">
        <v>2362364</v>
      </c>
      <c r="N21" s="122">
        <v>2130983</v>
      </c>
      <c r="O21" s="121">
        <v>1964691</v>
      </c>
      <c r="P21" s="121">
        <v>1759807</v>
      </c>
      <c r="Q21" s="121">
        <v>1646597</v>
      </c>
      <c r="R21" s="122">
        <v>1795258</v>
      </c>
      <c r="S21" s="122">
        <v>1522881</v>
      </c>
      <c r="T21" s="122">
        <v>1422412</v>
      </c>
      <c r="U21" s="171">
        <v>1449929</v>
      </c>
    </row>
    <row r="22" spans="1:21" ht="15" customHeight="1">
      <c r="A22" s="22"/>
      <c r="B22" s="16"/>
      <c r="C22" s="16" t="s">
        <v>69</v>
      </c>
      <c r="D22" s="70"/>
      <c r="E22" s="121">
        <v>643092</v>
      </c>
      <c r="F22" s="121">
        <v>569137</v>
      </c>
      <c r="G22" s="121">
        <v>590732</v>
      </c>
      <c r="H22" s="121">
        <v>580761</v>
      </c>
      <c r="I22" s="121">
        <v>577251</v>
      </c>
      <c r="J22" s="121">
        <v>545408</v>
      </c>
      <c r="K22" s="122">
        <v>490450</v>
      </c>
      <c r="L22" s="122">
        <v>452292</v>
      </c>
      <c r="M22" s="121">
        <v>425015</v>
      </c>
      <c r="N22" s="122">
        <v>430376</v>
      </c>
      <c r="O22" s="121">
        <v>423508</v>
      </c>
      <c r="P22" s="121">
        <v>405424</v>
      </c>
      <c r="Q22" s="121">
        <v>374874</v>
      </c>
      <c r="R22" s="122">
        <v>408548</v>
      </c>
      <c r="S22" s="122">
        <v>290868</v>
      </c>
      <c r="T22" s="122">
        <v>283145</v>
      </c>
      <c r="U22" s="171">
        <v>292256</v>
      </c>
    </row>
    <row r="23" spans="1:21" ht="15" customHeight="1">
      <c r="A23" s="22"/>
      <c r="B23" s="16"/>
      <c r="C23" s="16" t="s">
        <v>70</v>
      </c>
      <c r="D23" s="70"/>
      <c r="E23" s="121">
        <v>2516789</v>
      </c>
      <c r="F23" s="121">
        <v>2446340</v>
      </c>
      <c r="G23" s="121">
        <v>2395334</v>
      </c>
      <c r="H23" s="121">
        <v>2284105</v>
      </c>
      <c r="I23" s="121">
        <v>2105284</v>
      </c>
      <c r="J23" s="121">
        <v>1946977</v>
      </c>
      <c r="K23" s="122">
        <v>1713022</v>
      </c>
      <c r="L23" s="122">
        <v>1482796</v>
      </c>
      <c r="M23" s="121">
        <v>1301160</v>
      </c>
      <c r="N23" s="122">
        <v>1165234</v>
      </c>
      <c r="O23" s="121">
        <v>1067924</v>
      </c>
      <c r="P23" s="121">
        <v>949052</v>
      </c>
      <c r="Q23" s="121">
        <v>877265</v>
      </c>
      <c r="R23" s="122">
        <v>926691</v>
      </c>
      <c r="S23" s="122">
        <v>828448</v>
      </c>
      <c r="T23" s="122">
        <v>778700</v>
      </c>
      <c r="U23" s="171">
        <v>769077</v>
      </c>
    </row>
    <row r="24" spans="1:21" ht="15" customHeight="1">
      <c r="A24" s="22"/>
      <c r="B24" s="16"/>
      <c r="C24" s="16" t="s">
        <v>71</v>
      </c>
      <c r="D24" s="70"/>
      <c r="E24" s="121">
        <v>1556048</v>
      </c>
      <c r="F24" s="121">
        <v>1348741</v>
      </c>
      <c r="G24" s="121">
        <v>1305196</v>
      </c>
      <c r="H24" s="121">
        <v>1221507</v>
      </c>
      <c r="I24" s="121">
        <v>1069973</v>
      </c>
      <c r="J24" s="121">
        <v>961860</v>
      </c>
      <c r="K24" s="122">
        <v>861483</v>
      </c>
      <c r="L24" s="122">
        <v>761162</v>
      </c>
      <c r="M24" s="121">
        <v>636188</v>
      </c>
      <c r="N24" s="122">
        <v>535374</v>
      </c>
      <c r="O24" s="121">
        <v>473259</v>
      </c>
      <c r="P24" s="121">
        <v>405331</v>
      </c>
      <c r="Q24" s="121">
        <v>394458</v>
      </c>
      <c r="R24" s="122">
        <v>460020</v>
      </c>
      <c r="S24" s="122">
        <v>403565</v>
      </c>
      <c r="T24" s="122">
        <v>360566</v>
      </c>
      <c r="U24" s="171">
        <v>388596</v>
      </c>
    </row>
    <row r="25" spans="1:21" ht="15" customHeight="1">
      <c r="A25" s="22"/>
      <c r="B25" s="16"/>
      <c r="C25" s="16"/>
      <c r="D25" s="70"/>
      <c r="E25" s="120"/>
      <c r="F25" s="120"/>
      <c r="G25" s="120"/>
      <c r="H25" s="120"/>
      <c r="I25" s="120"/>
      <c r="J25" s="120"/>
      <c r="K25" s="112"/>
      <c r="L25" s="112"/>
      <c r="M25" s="120"/>
      <c r="N25" s="112"/>
      <c r="O25" s="120"/>
      <c r="P25" s="120"/>
      <c r="Q25" s="120"/>
      <c r="R25" s="112"/>
      <c r="S25" s="112"/>
      <c r="T25" s="112"/>
      <c r="U25" s="171"/>
    </row>
    <row r="26" spans="1:21" ht="15" customHeight="1">
      <c r="A26" s="24"/>
      <c r="B26" s="268" t="s">
        <v>47</v>
      </c>
      <c r="C26" s="268"/>
      <c r="D26" s="70"/>
      <c r="E26" s="121">
        <v>4275128</v>
      </c>
      <c r="F26" s="121">
        <v>4020779</v>
      </c>
      <c r="G26" s="121">
        <v>4431004</v>
      </c>
      <c r="H26" s="121">
        <v>4453558</v>
      </c>
      <c r="I26" s="121">
        <v>4053598</v>
      </c>
      <c r="J26" s="121">
        <v>3691996</v>
      </c>
      <c r="K26" s="122">
        <v>3522217</v>
      </c>
      <c r="L26" s="122">
        <v>3057993</v>
      </c>
      <c r="M26" s="121">
        <v>2573206</v>
      </c>
      <c r="N26" s="122">
        <v>2529518</v>
      </c>
      <c r="O26" s="121">
        <v>2432657</v>
      </c>
      <c r="P26" s="121">
        <v>2299032</v>
      </c>
      <c r="Q26" s="121">
        <v>2172275</v>
      </c>
      <c r="R26" s="122">
        <v>2371304</v>
      </c>
      <c r="S26" s="122">
        <v>2041292</v>
      </c>
      <c r="T26" s="122">
        <v>1905041</v>
      </c>
      <c r="U26" s="171">
        <v>1925330</v>
      </c>
    </row>
    <row r="27" spans="1:21" ht="15" customHeight="1">
      <c r="A27" s="22"/>
      <c r="B27" s="16"/>
      <c r="C27" s="16" t="s">
        <v>69</v>
      </c>
      <c r="D27" s="70"/>
      <c r="E27" s="121">
        <v>1339773</v>
      </c>
      <c r="F27" s="121">
        <v>1273300</v>
      </c>
      <c r="G27" s="121">
        <v>1505983</v>
      </c>
      <c r="H27" s="121">
        <v>1629829</v>
      </c>
      <c r="I27" s="121">
        <v>1475682</v>
      </c>
      <c r="J27" s="121">
        <v>1392934</v>
      </c>
      <c r="K27" s="122">
        <v>1455461</v>
      </c>
      <c r="L27" s="122">
        <v>1254344</v>
      </c>
      <c r="M27" s="121">
        <v>1001014</v>
      </c>
      <c r="N27" s="122">
        <v>1003116</v>
      </c>
      <c r="O27" s="121">
        <v>986407</v>
      </c>
      <c r="P27" s="121">
        <v>970757</v>
      </c>
      <c r="Q27" s="121">
        <v>945300</v>
      </c>
      <c r="R27" s="122">
        <v>1090827</v>
      </c>
      <c r="S27" s="122">
        <v>887487</v>
      </c>
      <c r="T27" s="122">
        <v>802427</v>
      </c>
      <c r="U27" s="171">
        <v>831741</v>
      </c>
    </row>
    <row r="28" spans="1:21" ht="15" customHeight="1">
      <c r="A28" s="22"/>
      <c r="B28" s="16"/>
      <c r="C28" s="16" t="s">
        <v>70</v>
      </c>
      <c r="D28" s="70"/>
      <c r="E28" s="121">
        <v>2547694</v>
      </c>
      <c r="F28" s="121">
        <v>2390459</v>
      </c>
      <c r="G28" s="121">
        <v>2581476</v>
      </c>
      <c r="H28" s="121">
        <v>2517518</v>
      </c>
      <c r="I28" s="121">
        <v>2291177</v>
      </c>
      <c r="J28" s="121">
        <v>2040256</v>
      </c>
      <c r="K28" s="122">
        <v>1829282</v>
      </c>
      <c r="L28" s="122">
        <v>1588789</v>
      </c>
      <c r="M28" s="121">
        <v>1384080</v>
      </c>
      <c r="N28" s="122">
        <v>1350946</v>
      </c>
      <c r="O28" s="121">
        <v>1288003</v>
      </c>
      <c r="P28" s="121">
        <v>1179535</v>
      </c>
      <c r="Q28" s="121">
        <v>1081139</v>
      </c>
      <c r="R28" s="122">
        <v>1134139</v>
      </c>
      <c r="S28" s="122">
        <v>1021429</v>
      </c>
      <c r="T28" s="122">
        <v>976703</v>
      </c>
      <c r="U28" s="171">
        <v>966107</v>
      </c>
    </row>
    <row r="29" spans="1:21" ht="15" customHeight="1">
      <c r="A29" s="22"/>
      <c r="B29" s="16"/>
      <c r="C29" s="16" t="s">
        <v>71</v>
      </c>
      <c r="D29" s="70"/>
      <c r="E29" s="121">
        <v>387661</v>
      </c>
      <c r="F29" s="121">
        <v>357020</v>
      </c>
      <c r="G29" s="121">
        <v>343546</v>
      </c>
      <c r="H29" s="121">
        <v>306211</v>
      </c>
      <c r="I29" s="121">
        <v>286739</v>
      </c>
      <c r="J29" s="121">
        <v>258806</v>
      </c>
      <c r="K29" s="122">
        <v>237474</v>
      </c>
      <c r="L29" s="122">
        <v>214859</v>
      </c>
      <c r="M29" s="121">
        <v>188112</v>
      </c>
      <c r="N29" s="122">
        <v>175456</v>
      </c>
      <c r="O29" s="121">
        <v>158246</v>
      </c>
      <c r="P29" s="121">
        <v>148740</v>
      </c>
      <c r="Q29" s="121">
        <v>145836</v>
      </c>
      <c r="R29" s="122">
        <v>146338</v>
      </c>
      <c r="S29" s="122">
        <v>132377</v>
      </c>
      <c r="T29" s="122">
        <v>125911</v>
      </c>
      <c r="U29" s="171">
        <v>127482</v>
      </c>
    </row>
    <row r="30" spans="1:21" ht="15" customHeight="1">
      <c r="A30" s="22"/>
      <c r="B30" s="16"/>
      <c r="C30" s="16"/>
      <c r="D30" s="70"/>
      <c r="E30" s="120"/>
      <c r="F30" s="120"/>
      <c r="G30" s="120"/>
      <c r="H30" s="120"/>
      <c r="I30" s="120"/>
      <c r="J30" s="120"/>
      <c r="K30" s="112"/>
      <c r="L30" s="112"/>
      <c r="M30" s="120"/>
      <c r="N30" s="112"/>
      <c r="O30" s="120"/>
      <c r="P30" s="120"/>
      <c r="Q30" s="120"/>
      <c r="R30" s="112"/>
      <c r="S30" s="112"/>
      <c r="T30" s="112"/>
      <c r="U30" s="171"/>
    </row>
    <row r="31" spans="1:21" ht="15" customHeight="1">
      <c r="A31" s="24"/>
      <c r="B31" s="268" t="s">
        <v>74</v>
      </c>
      <c r="C31" s="268"/>
      <c r="D31" s="70"/>
      <c r="E31" s="121">
        <v>6425429</v>
      </c>
      <c r="F31" s="121">
        <v>5677013</v>
      </c>
      <c r="G31" s="121">
        <v>5638203</v>
      </c>
      <c r="H31" s="121">
        <v>5715162</v>
      </c>
      <c r="I31" s="121">
        <v>5208482</v>
      </c>
      <c r="J31" s="121">
        <v>4714139</v>
      </c>
      <c r="K31" s="122">
        <v>4153243</v>
      </c>
      <c r="L31" s="122">
        <v>3665036</v>
      </c>
      <c r="M31" s="121">
        <v>3520961</v>
      </c>
      <c r="N31" s="122">
        <v>3415872</v>
      </c>
      <c r="O31" s="121">
        <v>3112146</v>
      </c>
      <c r="P31" s="121">
        <v>2914276</v>
      </c>
      <c r="Q31" s="121">
        <v>2824661</v>
      </c>
      <c r="R31" s="122">
        <v>2908112</v>
      </c>
      <c r="S31" s="122">
        <v>2987443</v>
      </c>
      <c r="T31" s="122">
        <v>3423310</v>
      </c>
      <c r="U31" s="171">
        <v>3831972</v>
      </c>
    </row>
    <row r="32" spans="1:21" ht="15" customHeight="1">
      <c r="A32" s="22"/>
      <c r="B32" s="16"/>
      <c r="C32" s="16" t="s">
        <v>69</v>
      </c>
      <c r="D32" s="70"/>
      <c r="E32" s="121">
        <v>1471084</v>
      </c>
      <c r="F32" s="121">
        <v>1423800</v>
      </c>
      <c r="G32" s="121">
        <v>1616377</v>
      </c>
      <c r="H32" s="121">
        <v>1788667</v>
      </c>
      <c r="I32" s="121">
        <v>1593611</v>
      </c>
      <c r="J32" s="121">
        <v>1439285</v>
      </c>
      <c r="K32" s="122">
        <v>1128243</v>
      </c>
      <c r="L32" s="122">
        <v>864904</v>
      </c>
      <c r="M32" s="121">
        <v>632153</v>
      </c>
      <c r="N32" s="122">
        <v>611296</v>
      </c>
      <c r="O32" s="121">
        <v>586249</v>
      </c>
      <c r="P32" s="121">
        <v>605077</v>
      </c>
      <c r="Q32" s="121">
        <v>666659</v>
      </c>
      <c r="R32" s="122">
        <v>662698</v>
      </c>
      <c r="S32" s="122">
        <v>568631</v>
      </c>
      <c r="T32" s="122">
        <v>668396</v>
      </c>
      <c r="U32" s="171">
        <v>836704</v>
      </c>
    </row>
    <row r="33" spans="1:21" ht="15" customHeight="1">
      <c r="A33" s="22"/>
      <c r="B33" s="16"/>
      <c r="C33" s="16" t="s">
        <v>70</v>
      </c>
      <c r="D33" s="70"/>
      <c r="E33" s="121">
        <v>1902101</v>
      </c>
      <c r="F33" s="121">
        <v>1686623</v>
      </c>
      <c r="G33" s="121">
        <v>1593647</v>
      </c>
      <c r="H33" s="121">
        <v>1603276</v>
      </c>
      <c r="I33" s="121">
        <v>1496342</v>
      </c>
      <c r="J33" s="121">
        <v>1338682</v>
      </c>
      <c r="K33" s="122">
        <v>1159903</v>
      </c>
      <c r="L33" s="122">
        <v>1123730</v>
      </c>
      <c r="M33" s="121">
        <v>1125211</v>
      </c>
      <c r="N33" s="122">
        <v>1158290</v>
      </c>
      <c r="O33" s="121">
        <v>1078589</v>
      </c>
      <c r="P33" s="121">
        <v>962035</v>
      </c>
      <c r="Q33" s="121">
        <v>864171</v>
      </c>
      <c r="R33" s="122">
        <v>894369</v>
      </c>
      <c r="S33" s="122">
        <v>980663</v>
      </c>
      <c r="T33" s="122">
        <v>1140830</v>
      </c>
      <c r="U33" s="171">
        <v>1262077</v>
      </c>
    </row>
    <row r="34" spans="1:21" ht="15" customHeight="1">
      <c r="A34" s="22"/>
      <c r="B34" s="16"/>
      <c r="C34" s="16" t="s">
        <v>71</v>
      </c>
      <c r="D34" s="70"/>
      <c r="E34" s="121">
        <v>3052244</v>
      </c>
      <c r="F34" s="121">
        <v>2566590</v>
      </c>
      <c r="G34" s="121">
        <v>2428180</v>
      </c>
      <c r="H34" s="121">
        <v>2323219</v>
      </c>
      <c r="I34" s="121">
        <v>2118529</v>
      </c>
      <c r="J34" s="121">
        <v>1936172</v>
      </c>
      <c r="K34" s="122">
        <v>1865096</v>
      </c>
      <c r="L34" s="122">
        <v>1676403</v>
      </c>
      <c r="M34" s="121">
        <v>1763597</v>
      </c>
      <c r="N34" s="122">
        <v>1646286</v>
      </c>
      <c r="O34" s="121">
        <v>1447308</v>
      </c>
      <c r="P34" s="121">
        <v>1347163</v>
      </c>
      <c r="Q34" s="121">
        <v>1293832</v>
      </c>
      <c r="R34" s="122">
        <v>1351044</v>
      </c>
      <c r="S34" s="122">
        <v>1438149</v>
      </c>
      <c r="T34" s="122">
        <v>1614083</v>
      </c>
      <c r="U34" s="171">
        <v>1733191</v>
      </c>
    </row>
    <row r="35" spans="1:21" ht="15" customHeight="1">
      <c r="A35" s="23"/>
      <c r="B35" s="26"/>
      <c r="C35" s="26"/>
      <c r="D35" s="72"/>
      <c r="E35" s="146"/>
      <c r="F35" s="20"/>
      <c r="G35" s="20"/>
      <c r="H35" s="20"/>
      <c r="I35" s="20"/>
      <c r="J35" s="20"/>
      <c r="K35" s="20"/>
      <c r="L35" s="20"/>
      <c r="M35" s="20"/>
      <c r="N35" s="20"/>
      <c r="O35" s="146"/>
      <c r="P35" s="146"/>
      <c r="Q35" s="146"/>
      <c r="R35" s="146"/>
      <c r="S35" s="146"/>
      <c r="T35" s="146"/>
      <c r="U35" s="87"/>
    </row>
    <row r="36" ht="12">
      <c r="T36" s="5"/>
    </row>
    <row r="42" spans="11:13" ht="12" customHeight="1">
      <c r="K42" s="282" t="s">
        <v>54</v>
      </c>
      <c r="L42" s="282"/>
      <c r="M42" s="156"/>
    </row>
    <row r="43" spans="11:13" ht="12" customHeight="1">
      <c r="K43" s="283"/>
      <c r="L43" s="283"/>
      <c r="M43" s="157"/>
    </row>
    <row r="44" spans="1:17" ht="32.25" customHeight="1">
      <c r="A44" s="272" t="s">
        <v>79</v>
      </c>
      <c r="B44" s="273"/>
      <c r="C44" s="273"/>
      <c r="D44" s="273"/>
      <c r="E44" s="260">
        <v>2013</v>
      </c>
      <c r="F44" s="260">
        <v>2014</v>
      </c>
      <c r="G44" s="260">
        <v>2015</v>
      </c>
      <c r="H44" s="260">
        <v>2016</v>
      </c>
      <c r="I44" s="260">
        <v>2017</v>
      </c>
      <c r="J44" s="260">
        <v>2018</v>
      </c>
      <c r="K44" s="260">
        <v>2019</v>
      </c>
      <c r="L44" s="260">
        <v>2020</v>
      </c>
      <c r="M44" s="124"/>
      <c r="N44" s="124"/>
      <c r="O44" s="124"/>
      <c r="P44" s="124"/>
      <c r="Q44" s="124"/>
    </row>
    <row r="45" spans="1:17" ht="32.25" customHeight="1">
      <c r="A45" s="275"/>
      <c r="B45" s="276"/>
      <c r="C45" s="276"/>
      <c r="D45" s="276"/>
      <c r="E45" s="261"/>
      <c r="F45" s="261"/>
      <c r="G45" s="261"/>
      <c r="H45" s="261"/>
      <c r="I45" s="261"/>
      <c r="J45" s="261"/>
      <c r="K45" s="261"/>
      <c r="L45" s="261"/>
      <c r="M45" s="124"/>
      <c r="N45" s="128"/>
      <c r="O45" s="124"/>
      <c r="P45" s="124"/>
      <c r="Q45" s="124"/>
    </row>
    <row r="46" spans="1:17" ht="15" customHeight="1">
      <c r="A46" s="66"/>
      <c r="B46" s="67"/>
      <c r="C46" s="67"/>
      <c r="D46" s="68"/>
      <c r="E46" s="148"/>
      <c r="F46" s="148"/>
      <c r="G46" s="148"/>
      <c r="H46" s="209"/>
      <c r="I46" s="209"/>
      <c r="J46" s="209"/>
      <c r="K46" s="209"/>
      <c r="L46" s="240"/>
      <c r="M46" s="124"/>
      <c r="N46" s="124"/>
      <c r="O46" s="124"/>
      <c r="P46" s="124"/>
      <c r="Q46" s="124"/>
    </row>
    <row r="47" spans="1:17" ht="15" customHeight="1">
      <c r="A47" s="24"/>
      <c r="B47" s="268" t="s">
        <v>61</v>
      </c>
      <c r="C47" s="268"/>
      <c r="D47" s="69"/>
      <c r="E47" s="185">
        <v>24749805</v>
      </c>
      <c r="F47" s="185">
        <v>24667204</v>
      </c>
      <c r="G47" s="185">
        <v>23654237</v>
      </c>
      <c r="H47" s="185">
        <v>24137629</v>
      </c>
      <c r="I47" s="185">
        <v>24326981</v>
      </c>
      <c r="J47" s="185">
        <v>25090815</v>
      </c>
      <c r="K47" s="185">
        <v>25929619</v>
      </c>
      <c r="L47" s="171">
        <v>27551000</v>
      </c>
      <c r="M47" s="124"/>
      <c r="N47" s="124"/>
      <c r="O47" s="124"/>
      <c r="P47" s="124"/>
      <c r="Q47" s="124"/>
    </row>
    <row r="48" spans="1:17" ht="15" customHeight="1">
      <c r="A48" s="17"/>
      <c r="B48" s="16"/>
      <c r="C48" s="16" t="s">
        <v>69</v>
      </c>
      <c r="D48" s="70"/>
      <c r="E48" s="185">
        <v>5597041</v>
      </c>
      <c r="F48" s="185">
        <v>4856525</v>
      </c>
      <c r="G48" s="185">
        <v>4430421</v>
      </c>
      <c r="H48" s="185">
        <v>4674821</v>
      </c>
      <c r="I48" s="185">
        <v>4777944</v>
      </c>
      <c r="J48" s="185">
        <v>4965391</v>
      </c>
      <c r="K48" s="185">
        <v>5322687</v>
      </c>
      <c r="L48" s="171">
        <v>6157757</v>
      </c>
      <c r="M48" s="124"/>
      <c r="N48" s="124"/>
      <c r="O48" s="124"/>
      <c r="P48" s="124"/>
      <c r="Q48" s="124"/>
    </row>
    <row r="49" spans="1:17" ht="15" customHeight="1">
      <c r="A49" s="17"/>
      <c r="B49" s="16"/>
      <c r="C49" s="16" t="s">
        <v>70</v>
      </c>
      <c r="D49" s="70"/>
      <c r="E49" s="185">
        <v>7843827</v>
      </c>
      <c r="F49" s="185">
        <v>7837565</v>
      </c>
      <c r="G49" s="185">
        <v>7582783</v>
      </c>
      <c r="H49" s="185">
        <v>8036551</v>
      </c>
      <c r="I49" s="185">
        <v>7945252</v>
      </c>
      <c r="J49" s="185">
        <v>8726360</v>
      </c>
      <c r="K49" s="185">
        <v>8681153</v>
      </c>
      <c r="L49" s="171">
        <v>8928907</v>
      </c>
      <c r="M49" s="124"/>
      <c r="N49" s="124"/>
      <c r="O49" s="124"/>
      <c r="P49" s="124"/>
      <c r="Q49" s="124"/>
    </row>
    <row r="50" spans="1:17" ht="15" customHeight="1">
      <c r="A50" s="17"/>
      <c r="B50" s="16"/>
      <c r="C50" s="16" t="s">
        <v>71</v>
      </c>
      <c r="D50" s="70"/>
      <c r="E50" s="185">
        <v>11308937</v>
      </c>
      <c r="F50" s="185">
        <v>11973113</v>
      </c>
      <c r="G50" s="185">
        <v>11641033</v>
      </c>
      <c r="H50" s="185">
        <v>11426257</v>
      </c>
      <c r="I50" s="185">
        <v>11603785</v>
      </c>
      <c r="J50" s="185">
        <v>11399063</v>
      </c>
      <c r="K50" s="185">
        <v>11925779</v>
      </c>
      <c r="L50" s="171">
        <v>12464337</v>
      </c>
      <c r="M50" s="124"/>
      <c r="N50" s="124"/>
      <c r="O50" s="124"/>
      <c r="P50" s="124"/>
      <c r="Q50" s="124"/>
    </row>
    <row r="51" spans="1:17" ht="15" customHeight="1">
      <c r="A51" s="17"/>
      <c r="B51" s="16"/>
      <c r="C51" s="16"/>
      <c r="D51" s="71"/>
      <c r="E51" s="185"/>
      <c r="F51" s="185"/>
      <c r="G51" s="185"/>
      <c r="H51" s="185"/>
      <c r="I51" s="185"/>
      <c r="J51" s="185"/>
      <c r="K51" s="185"/>
      <c r="L51" s="171"/>
      <c r="M51" s="124"/>
      <c r="N51" s="124"/>
      <c r="O51" s="124"/>
      <c r="P51" s="124"/>
      <c r="Q51" s="124"/>
    </row>
    <row r="52" spans="1:17" ht="15" customHeight="1">
      <c r="A52" s="24"/>
      <c r="B52" s="268" t="s">
        <v>72</v>
      </c>
      <c r="C52" s="268"/>
      <c r="D52" s="70"/>
      <c r="E52" s="185">
        <v>11765245</v>
      </c>
      <c r="F52" s="185">
        <v>12190712</v>
      </c>
      <c r="G52" s="185">
        <v>11973073</v>
      </c>
      <c r="H52" s="185">
        <v>11748011</v>
      </c>
      <c r="I52" s="185">
        <v>11717270</v>
      </c>
      <c r="J52" s="185">
        <v>11570366</v>
      </c>
      <c r="K52" s="185">
        <v>11940960</v>
      </c>
      <c r="L52" s="171">
        <v>12247205</v>
      </c>
      <c r="M52" s="124"/>
      <c r="N52" s="124"/>
      <c r="O52" s="124"/>
      <c r="P52" s="124"/>
      <c r="Q52" s="124"/>
    </row>
    <row r="53" spans="1:17" ht="15" customHeight="1">
      <c r="A53" s="22"/>
      <c r="B53" s="16"/>
      <c r="C53" s="16" t="s">
        <v>69</v>
      </c>
      <c r="D53" s="70"/>
      <c r="E53" s="185">
        <v>690277</v>
      </c>
      <c r="F53" s="185">
        <v>556121</v>
      </c>
      <c r="G53" s="185">
        <v>539982</v>
      </c>
      <c r="H53" s="185">
        <v>364860</v>
      </c>
      <c r="I53" s="185">
        <v>363283</v>
      </c>
      <c r="J53" s="185">
        <v>428874</v>
      </c>
      <c r="K53" s="185">
        <v>357692</v>
      </c>
      <c r="L53" s="171">
        <v>414097</v>
      </c>
      <c r="M53" s="124"/>
      <c r="N53" s="124"/>
      <c r="O53" s="124"/>
      <c r="P53" s="124"/>
      <c r="Q53" s="124"/>
    </row>
    <row r="54" spans="1:17" ht="15" customHeight="1">
      <c r="A54" s="22"/>
      <c r="B54" s="16"/>
      <c r="C54" s="16" t="s">
        <v>70</v>
      </c>
      <c r="D54" s="70"/>
      <c r="E54" s="185">
        <v>2302371</v>
      </c>
      <c r="F54" s="185">
        <v>2398756</v>
      </c>
      <c r="G54" s="185">
        <v>2410423</v>
      </c>
      <c r="H54" s="185">
        <v>2439497</v>
      </c>
      <c r="I54" s="185">
        <v>2331877</v>
      </c>
      <c r="J54" s="185">
        <v>2376168</v>
      </c>
      <c r="K54" s="185">
        <v>2489385</v>
      </c>
      <c r="L54" s="171">
        <v>2475955</v>
      </c>
      <c r="M54" s="124"/>
      <c r="N54" s="124"/>
      <c r="O54" s="124"/>
      <c r="P54" s="124"/>
      <c r="Q54" s="124"/>
    </row>
    <row r="55" spans="1:17" ht="15" customHeight="1">
      <c r="A55" s="22"/>
      <c r="B55" s="16"/>
      <c r="C55" s="16" t="s">
        <v>71</v>
      </c>
      <c r="D55" s="70"/>
      <c r="E55" s="185">
        <v>8772598</v>
      </c>
      <c r="F55" s="185">
        <v>9235834</v>
      </c>
      <c r="G55" s="185">
        <v>9022668</v>
      </c>
      <c r="H55" s="185">
        <v>8943653</v>
      </c>
      <c r="I55" s="185">
        <v>9022109</v>
      </c>
      <c r="J55" s="185">
        <v>8765324</v>
      </c>
      <c r="K55" s="185">
        <v>9093884</v>
      </c>
      <c r="L55" s="171">
        <v>9357152</v>
      </c>
      <c r="M55" s="124"/>
      <c r="N55" s="124"/>
      <c r="O55" s="124"/>
      <c r="P55" s="124"/>
      <c r="Q55" s="124"/>
    </row>
    <row r="56" spans="1:17" ht="15" customHeight="1">
      <c r="A56" s="22"/>
      <c r="B56" s="16"/>
      <c r="C56" s="16"/>
      <c r="D56" s="70"/>
      <c r="E56" s="185"/>
      <c r="F56" s="185"/>
      <c r="G56" s="185"/>
      <c r="H56" s="185"/>
      <c r="I56" s="185"/>
      <c r="J56" s="185"/>
      <c r="K56" s="185"/>
      <c r="L56" s="171"/>
      <c r="M56" s="124"/>
      <c r="N56" s="124"/>
      <c r="O56" s="124"/>
      <c r="P56" s="124"/>
      <c r="Q56" s="124"/>
    </row>
    <row r="57" spans="1:17" ht="15" customHeight="1">
      <c r="A57" s="24"/>
      <c r="B57" s="268" t="s">
        <v>73</v>
      </c>
      <c r="C57" s="268"/>
      <c r="D57" s="70"/>
      <c r="E57" s="185">
        <v>4706854</v>
      </c>
      <c r="F57" s="185">
        <v>4546547</v>
      </c>
      <c r="G57" s="185">
        <v>4218163</v>
      </c>
      <c r="H57" s="185">
        <v>4463095</v>
      </c>
      <c r="I57" s="185">
        <v>4647262</v>
      </c>
      <c r="J57" s="185">
        <v>4584070</v>
      </c>
      <c r="K57" s="185">
        <v>4721637</v>
      </c>
      <c r="L57" s="171">
        <v>5250616</v>
      </c>
      <c r="M57" s="124"/>
      <c r="N57" s="124"/>
      <c r="O57" s="124"/>
      <c r="P57" s="124"/>
      <c r="Q57" s="124"/>
    </row>
    <row r="58" spans="1:17" ht="15" customHeight="1">
      <c r="A58" s="22"/>
      <c r="B58" s="16"/>
      <c r="C58" s="16" t="s">
        <v>69</v>
      </c>
      <c r="D58" s="70"/>
      <c r="E58" s="185">
        <v>2476855</v>
      </c>
      <c r="F58" s="185">
        <v>2357507</v>
      </c>
      <c r="G58" s="185">
        <v>2183176</v>
      </c>
      <c r="H58" s="185">
        <v>2288013</v>
      </c>
      <c r="I58" s="185">
        <v>2417076</v>
      </c>
      <c r="J58" s="185">
        <v>2357021</v>
      </c>
      <c r="K58" s="185">
        <v>2378528</v>
      </c>
      <c r="L58" s="171">
        <v>2640548</v>
      </c>
      <c r="M58" s="124"/>
      <c r="N58" s="124"/>
      <c r="O58" s="124"/>
      <c r="P58" s="124"/>
      <c r="Q58" s="124"/>
    </row>
    <row r="59" spans="1:17" ht="15" customHeight="1">
      <c r="A59" s="22"/>
      <c r="B59" s="16"/>
      <c r="C59" s="16" t="s">
        <v>70</v>
      </c>
      <c r="D59" s="70"/>
      <c r="E59" s="185">
        <v>2125600</v>
      </c>
      <c r="F59" s="185">
        <v>2097402</v>
      </c>
      <c r="G59" s="185">
        <v>1961125</v>
      </c>
      <c r="H59" s="185">
        <v>2081696</v>
      </c>
      <c r="I59" s="185">
        <v>2130334</v>
      </c>
      <c r="J59" s="185">
        <v>2120058</v>
      </c>
      <c r="K59" s="185">
        <v>2238701</v>
      </c>
      <c r="L59" s="171">
        <v>2472400</v>
      </c>
      <c r="M59" s="124"/>
      <c r="N59" s="124"/>
      <c r="O59" s="124"/>
      <c r="P59" s="124"/>
      <c r="Q59" s="124"/>
    </row>
    <row r="60" spans="1:17" ht="15" customHeight="1">
      <c r="A60" s="22"/>
      <c r="B60" s="16"/>
      <c r="C60" s="16" t="s">
        <v>71</v>
      </c>
      <c r="D60" s="70"/>
      <c r="E60" s="185">
        <v>104399</v>
      </c>
      <c r="F60" s="185">
        <v>91638</v>
      </c>
      <c r="G60" s="185">
        <v>73861</v>
      </c>
      <c r="H60" s="185">
        <v>93386</v>
      </c>
      <c r="I60" s="185">
        <v>99852</v>
      </c>
      <c r="J60" s="185">
        <v>106992</v>
      </c>
      <c r="K60" s="185">
        <v>104407</v>
      </c>
      <c r="L60" s="171">
        <v>137668</v>
      </c>
      <c r="M60" s="124"/>
      <c r="N60" s="124"/>
      <c r="O60" s="124"/>
      <c r="P60" s="124"/>
      <c r="Q60" s="124"/>
    </row>
    <row r="61" spans="1:17" ht="15" customHeight="1">
      <c r="A61" s="22"/>
      <c r="B61" s="16"/>
      <c r="C61" s="16"/>
      <c r="D61" s="70"/>
      <c r="E61" s="185"/>
      <c r="F61" s="185"/>
      <c r="G61" s="185"/>
      <c r="H61" s="185"/>
      <c r="I61" s="185"/>
      <c r="J61" s="185"/>
      <c r="K61" s="185"/>
      <c r="L61" s="171"/>
      <c r="M61" s="124"/>
      <c r="N61" s="124"/>
      <c r="O61" s="124"/>
      <c r="P61" s="124"/>
      <c r="Q61" s="124"/>
    </row>
    <row r="62" spans="1:17" ht="15" customHeight="1">
      <c r="A62" s="24"/>
      <c r="B62" s="268" t="s">
        <v>48</v>
      </c>
      <c r="C62" s="268"/>
      <c r="D62" s="70"/>
      <c r="E62" s="185">
        <v>1783086</v>
      </c>
      <c r="F62" s="185">
        <v>1752725</v>
      </c>
      <c r="G62" s="185">
        <v>1600988</v>
      </c>
      <c r="H62" s="185">
        <v>1645697</v>
      </c>
      <c r="I62" s="185">
        <v>1778719</v>
      </c>
      <c r="J62" s="185">
        <v>1722701</v>
      </c>
      <c r="K62" s="185">
        <v>1815383</v>
      </c>
      <c r="L62" s="171">
        <v>1851685</v>
      </c>
      <c r="M62" s="124"/>
      <c r="N62" s="124"/>
      <c r="O62" s="124"/>
      <c r="P62" s="124"/>
      <c r="Q62" s="124"/>
    </row>
    <row r="63" spans="1:17" ht="15" customHeight="1">
      <c r="A63" s="22"/>
      <c r="B63" s="16"/>
      <c r="C63" s="16" t="s">
        <v>69</v>
      </c>
      <c r="D63" s="70"/>
      <c r="E63" s="185">
        <v>386022</v>
      </c>
      <c r="F63" s="185">
        <v>381203</v>
      </c>
      <c r="G63" s="185">
        <v>337981</v>
      </c>
      <c r="H63" s="185">
        <v>347662</v>
      </c>
      <c r="I63" s="185">
        <v>341492</v>
      </c>
      <c r="J63" s="185">
        <v>353075</v>
      </c>
      <c r="K63" s="185">
        <v>389532</v>
      </c>
      <c r="L63" s="171">
        <v>392909</v>
      </c>
      <c r="M63" s="124"/>
      <c r="N63" s="124"/>
      <c r="O63" s="124"/>
      <c r="P63" s="124"/>
      <c r="Q63" s="124"/>
    </row>
    <row r="64" spans="1:17" ht="15" customHeight="1">
      <c r="A64" s="22"/>
      <c r="B64" s="16"/>
      <c r="C64" s="16" t="s">
        <v>70</v>
      </c>
      <c r="D64" s="70"/>
      <c r="E64" s="185">
        <v>922467</v>
      </c>
      <c r="F64" s="185">
        <v>909423</v>
      </c>
      <c r="G64" s="185">
        <v>806173</v>
      </c>
      <c r="H64" s="185">
        <v>877304</v>
      </c>
      <c r="I64" s="185">
        <v>955431</v>
      </c>
      <c r="J64" s="185">
        <v>956305</v>
      </c>
      <c r="K64" s="185">
        <v>1005100</v>
      </c>
      <c r="L64" s="171">
        <v>1038003</v>
      </c>
      <c r="M64" s="124"/>
      <c r="N64" s="124"/>
      <c r="O64" s="124"/>
      <c r="P64" s="124"/>
      <c r="Q64" s="124"/>
    </row>
    <row r="65" spans="1:17" ht="15" customHeight="1">
      <c r="A65" s="22"/>
      <c r="B65" s="16"/>
      <c r="C65" s="16" t="s">
        <v>71</v>
      </c>
      <c r="D65" s="70"/>
      <c r="E65" s="185">
        <v>474597</v>
      </c>
      <c r="F65" s="185">
        <v>462099</v>
      </c>
      <c r="G65" s="185">
        <v>456834</v>
      </c>
      <c r="H65" s="185">
        <v>420731</v>
      </c>
      <c r="I65" s="185">
        <v>481795</v>
      </c>
      <c r="J65" s="185">
        <v>413322</v>
      </c>
      <c r="K65" s="185">
        <v>420751</v>
      </c>
      <c r="L65" s="171">
        <v>420773</v>
      </c>
      <c r="M65" s="124"/>
      <c r="N65" s="124"/>
      <c r="O65" s="124"/>
      <c r="P65" s="124"/>
      <c r="Q65" s="124"/>
    </row>
    <row r="66" spans="1:17" ht="15" customHeight="1">
      <c r="A66" s="22"/>
      <c r="B66" s="16"/>
      <c r="C66" s="16"/>
      <c r="D66" s="70"/>
      <c r="E66" s="185"/>
      <c r="F66" s="185"/>
      <c r="G66" s="185"/>
      <c r="H66" s="185"/>
      <c r="I66" s="185"/>
      <c r="J66" s="185"/>
      <c r="K66" s="185"/>
      <c r="L66" s="171"/>
      <c r="M66" s="124"/>
      <c r="N66" s="124"/>
      <c r="O66" s="124"/>
      <c r="P66" s="124"/>
      <c r="Q66" s="124"/>
    </row>
    <row r="67" spans="1:17" ht="15" customHeight="1">
      <c r="A67" s="24"/>
      <c r="B67" s="268" t="s">
        <v>47</v>
      </c>
      <c r="C67" s="268"/>
      <c r="D67" s="70"/>
      <c r="E67" s="185">
        <v>2472720</v>
      </c>
      <c r="F67" s="185">
        <v>2254126</v>
      </c>
      <c r="G67" s="185">
        <v>2037698</v>
      </c>
      <c r="H67" s="185">
        <v>2187861</v>
      </c>
      <c r="I67" s="185">
        <v>2139960</v>
      </c>
      <c r="J67" s="185">
        <v>2248431</v>
      </c>
      <c r="K67" s="185">
        <v>2631842</v>
      </c>
      <c r="L67" s="171">
        <v>2993894</v>
      </c>
      <c r="M67" s="124"/>
      <c r="N67" s="124"/>
      <c r="O67" s="124"/>
      <c r="P67" s="124"/>
      <c r="Q67" s="124"/>
    </row>
    <row r="68" spans="1:17" ht="15" customHeight="1">
      <c r="A68" s="22"/>
      <c r="B68" s="16"/>
      <c r="C68" s="16" t="s">
        <v>69</v>
      </c>
      <c r="D68" s="70"/>
      <c r="E68" s="185">
        <v>1158685</v>
      </c>
      <c r="F68" s="185">
        <v>981833</v>
      </c>
      <c r="G68" s="185">
        <v>841020</v>
      </c>
      <c r="H68" s="185">
        <v>940158</v>
      </c>
      <c r="I68" s="185">
        <v>867417</v>
      </c>
      <c r="J68" s="185">
        <v>850346</v>
      </c>
      <c r="K68" s="185">
        <v>1083169</v>
      </c>
      <c r="L68" s="171">
        <v>1242947</v>
      </c>
      <c r="M68" s="124"/>
      <c r="N68" s="124"/>
      <c r="O68" s="124"/>
      <c r="P68" s="124"/>
      <c r="Q68" s="124"/>
    </row>
    <row r="69" spans="1:17" ht="15" customHeight="1">
      <c r="A69" s="22"/>
      <c r="B69" s="16"/>
      <c r="C69" s="16" t="s">
        <v>70</v>
      </c>
      <c r="D69" s="70"/>
      <c r="E69" s="185">
        <v>1176704</v>
      </c>
      <c r="F69" s="185">
        <v>1128079</v>
      </c>
      <c r="G69" s="185">
        <v>1058926</v>
      </c>
      <c r="H69" s="185">
        <v>1108238</v>
      </c>
      <c r="I69" s="185">
        <v>1122741</v>
      </c>
      <c r="J69" s="185">
        <v>1248368</v>
      </c>
      <c r="K69" s="185">
        <v>1385455</v>
      </c>
      <c r="L69" s="171">
        <v>1559594</v>
      </c>
      <c r="M69" s="124"/>
      <c r="N69" s="124"/>
      <c r="O69" s="124"/>
      <c r="P69" s="124"/>
      <c r="Q69" s="124"/>
    </row>
    <row r="70" spans="1:17" ht="15" customHeight="1">
      <c r="A70" s="22"/>
      <c r="B70" s="16"/>
      <c r="C70" s="16" t="s">
        <v>71</v>
      </c>
      <c r="D70" s="70"/>
      <c r="E70" s="185">
        <v>137330</v>
      </c>
      <c r="F70" s="185">
        <v>144214</v>
      </c>
      <c r="G70" s="185">
        <v>137752</v>
      </c>
      <c r="H70" s="185">
        <v>139464</v>
      </c>
      <c r="I70" s="185">
        <v>149803</v>
      </c>
      <c r="J70" s="185">
        <v>149717</v>
      </c>
      <c r="K70" s="185">
        <v>163218</v>
      </c>
      <c r="L70" s="171">
        <v>191353</v>
      </c>
      <c r="M70" s="124"/>
      <c r="N70" s="124"/>
      <c r="O70" s="124"/>
      <c r="P70" s="124"/>
      <c r="Q70" s="124"/>
    </row>
    <row r="71" spans="1:17" ht="15" customHeight="1">
      <c r="A71" s="22"/>
      <c r="B71" s="16"/>
      <c r="C71" s="16"/>
      <c r="D71" s="70"/>
      <c r="E71" s="185"/>
      <c r="F71" s="185"/>
      <c r="G71" s="185"/>
      <c r="H71" s="185"/>
      <c r="I71" s="185"/>
      <c r="J71" s="185"/>
      <c r="K71" s="185"/>
      <c r="L71" s="171"/>
      <c r="M71" s="124"/>
      <c r="N71" s="124"/>
      <c r="O71" s="124"/>
      <c r="P71" s="124"/>
      <c r="Q71" s="124"/>
    </row>
    <row r="72" spans="1:17" ht="15" customHeight="1">
      <c r="A72" s="24"/>
      <c r="B72" s="268" t="s">
        <v>74</v>
      </c>
      <c r="C72" s="268"/>
      <c r="D72" s="70"/>
      <c r="E72" s="185">
        <v>4021901</v>
      </c>
      <c r="F72" s="185">
        <v>3923094</v>
      </c>
      <c r="G72" s="185">
        <v>3824316</v>
      </c>
      <c r="H72" s="185">
        <v>4092966</v>
      </c>
      <c r="I72" s="185">
        <v>4043770</v>
      </c>
      <c r="J72" s="185">
        <v>4965247</v>
      </c>
      <c r="K72" s="185">
        <v>4819797</v>
      </c>
      <c r="L72" s="171">
        <v>5207601</v>
      </c>
      <c r="M72" s="124"/>
      <c r="N72" s="124"/>
      <c r="O72" s="124"/>
      <c r="P72" s="124"/>
      <c r="Q72" s="124"/>
    </row>
    <row r="73" spans="1:17" ht="15" customHeight="1">
      <c r="A73" s="22"/>
      <c r="B73" s="16"/>
      <c r="C73" s="16" t="s">
        <v>69</v>
      </c>
      <c r="D73" s="70"/>
      <c r="E73" s="185">
        <v>885203</v>
      </c>
      <c r="F73" s="185">
        <v>579860</v>
      </c>
      <c r="G73" s="185">
        <v>528262</v>
      </c>
      <c r="H73" s="185">
        <v>734128</v>
      </c>
      <c r="I73" s="185">
        <v>788676</v>
      </c>
      <c r="J73" s="185">
        <v>976077</v>
      </c>
      <c r="K73" s="185">
        <v>1113766</v>
      </c>
      <c r="L73" s="171">
        <v>1467255</v>
      </c>
      <c r="M73" s="124"/>
      <c r="N73" s="124"/>
      <c r="O73" s="124"/>
      <c r="P73" s="124"/>
      <c r="Q73" s="124"/>
    </row>
    <row r="74" spans="1:17" ht="15" customHeight="1">
      <c r="A74" s="22"/>
      <c r="B74" s="16"/>
      <c r="C74" s="16" t="s">
        <v>70</v>
      </c>
      <c r="D74" s="70"/>
      <c r="E74" s="185">
        <v>1316684</v>
      </c>
      <c r="F74" s="185">
        <v>1303905</v>
      </c>
      <c r="G74" s="185">
        <v>1346137</v>
      </c>
      <c r="H74" s="185">
        <v>1529816</v>
      </c>
      <c r="I74" s="185">
        <v>1404869</v>
      </c>
      <c r="J74" s="185">
        <v>2025461</v>
      </c>
      <c r="K74" s="185">
        <v>1562512</v>
      </c>
      <c r="L74" s="171">
        <v>1382955</v>
      </c>
      <c r="M74" s="124"/>
      <c r="N74" s="124"/>
      <c r="O74" s="124"/>
      <c r="P74" s="124"/>
      <c r="Q74" s="124"/>
    </row>
    <row r="75" spans="1:17" ht="15" customHeight="1">
      <c r="A75" s="22"/>
      <c r="B75" s="16"/>
      <c r="C75" s="16" t="s">
        <v>71</v>
      </c>
      <c r="D75" s="70"/>
      <c r="E75" s="185">
        <v>1820014</v>
      </c>
      <c r="F75" s="185">
        <v>2039329</v>
      </c>
      <c r="G75" s="185">
        <v>1949917</v>
      </c>
      <c r="H75" s="185">
        <v>1829022</v>
      </c>
      <c r="I75" s="185">
        <v>1850225</v>
      </c>
      <c r="J75" s="185">
        <v>1963709</v>
      </c>
      <c r="K75" s="185">
        <v>2143519</v>
      </c>
      <c r="L75" s="171">
        <v>2357391</v>
      </c>
      <c r="M75" s="124"/>
      <c r="N75" s="124"/>
      <c r="O75" s="124"/>
      <c r="P75" s="124"/>
      <c r="Q75" s="124"/>
    </row>
    <row r="76" spans="1:17" ht="15" customHeight="1">
      <c r="A76" s="23"/>
      <c r="B76" s="26"/>
      <c r="C76" s="26"/>
      <c r="D76" s="72"/>
      <c r="E76" s="146"/>
      <c r="F76" s="127"/>
      <c r="G76" s="127"/>
      <c r="H76" s="127"/>
      <c r="I76" s="127"/>
      <c r="J76" s="155"/>
      <c r="K76" s="155"/>
      <c r="L76" s="255"/>
      <c r="M76" s="124"/>
      <c r="N76" s="124"/>
      <c r="O76" s="124"/>
      <c r="P76" s="124"/>
      <c r="Q76" s="124"/>
    </row>
    <row r="77" spans="12:23" ht="12">
      <c r="L77" s="128"/>
      <c r="M77" s="124"/>
      <c r="N77" s="176"/>
      <c r="O77" s="124"/>
      <c r="P77" s="124"/>
      <c r="Q77" s="169"/>
      <c r="R77" s="124"/>
      <c r="S77" s="124"/>
      <c r="T77" s="124"/>
      <c r="U77" s="124"/>
      <c r="V77" s="124"/>
      <c r="W77" s="124"/>
    </row>
    <row r="78" spans="12:23" ht="12">
      <c r="L78" s="128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</row>
    <row r="79" spans="13:23" ht="12"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</row>
    <row r="80" spans="13:23" ht="12"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</row>
    <row r="81" spans="13:23" ht="12"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</row>
    <row r="82" spans="13:23" ht="12"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</row>
    <row r="83" spans="13:23" ht="12"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</row>
    <row r="84" spans="13:23" ht="12"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</row>
    <row r="103" ht="12">
      <c r="U103" s="5"/>
    </row>
  </sheetData>
  <sheetProtection/>
  <mergeCells count="41">
    <mergeCell ref="K3:K4"/>
    <mergeCell ref="T3:T4"/>
    <mergeCell ref="I3:I4"/>
    <mergeCell ref="F44:F45"/>
    <mergeCell ref="J3:J4"/>
    <mergeCell ref="O3:O4"/>
    <mergeCell ref="A1:I2"/>
    <mergeCell ref="R3:R4"/>
    <mergeCell ref="Q3:Q4"/>
    <mergeCell ref="P3:P4"/>
    <mergeCell ref="M3:M4"/>
    <mergeCell ref="U3:U4"/>
    <mergeCell ref="B26:C26"/>
    <mergeCell ref="B6:C6"/>
    <mergeCell ref="E3:E4"/>
    <mergeCell ref="F3:F4"/>
    <mergeCell ref="E44:E45"/>
    <mergeCell ref="G44:G45"/>
    <mergeCell ref="A3:D4"/>
    <mergeCell ref="A44:D45"/>
    <mergeCell ref="I44:I45"/>
    <mergeCell ref="S3:S4"/>
    <mergeCell ref="L3:L4"/>
    <mergeCell ref="H44:H45"/>
    <mergeCell ref="G3:G4"/>
    <mergeCell ref="B72:C72"/>
    <mergeCell ref="B11:C11"/>
    <mergeCell ref="B67:C67"/>
    <mergeCell ref="B16:C16"/>
    <mergeCell ref="B62:C62"/>
    <mergeCell ref="N3:N4"/>
    <mergeCell ref="B21:C21"/>
    <mergeCell ref="H3:H4"/>
    <mergeCell ref="L44:L45"/>
    <mergeCell ref="B57:C57"/>
    <mergeCell ref="B31:C31"/>
    <mergeCell ref="B52:C52"/>
    <mergeCell ref="B47:C47"/>
    <mergeCell ref="K44:K45"/>
    <mergeCell ref="K42:L43"/>
    <mergeCell ref="J44:J45"/>
  </mergeCells>
  <printOptions/>
  <pageMargins left="0.7874015748031497" right="0.7874015748031497" top="0.7874015748031497" bottom="1.2598425196850394" header="0.5118110236220472" footer="0.5118110236220472"/>
  <pageSetup fitToWidth="2" fitToHeight="1" horizontalDpi="600" verticalDpi="600" orientation="portrait" paperSize="9" scale="61" r:id="rId1"/>
  <rowBreaks count="1" manualBreakCount="1">
    <brk id="82" max="255" man="1"/>
  </rowBreaks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2023-03-14T10:29:05Z</cp:lastPrinted>
  <dcterms:created xsi:type="dcterms:W3CDTF">2006-10-25T05:05:38Z</dcterms:created>
  <dcterms:modified xsi:type="dcterms:W3CDTF">2023-03-29T02:03:34Z</dcterms:modified>
  <cp:category/>
  <cp:version/>
  <cp:contentType/>
  <cp:contentStatus/>
</cp:coreProperties>
</file>