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13_ncr:1_{4BECDE78-6F05-4044-875E-65950C339567}" xr6:coauthVersionLast="36" xr6:coauthVersionMax="36" xr10:uidLastSave="{00000000-0000-0000-0000-000000000000}"/>
  <bookViews>
    <workbookView xWindow="-90" yWindow="140" windowWidth="11550" windowHeight="9560" tabRatio="670" xr2:uid="{00000000-000D-0000-FFFF-FFFF00000000}"/>
  </bookViews>
  <sheets>
    <sheet name="指定都市（清掃）" sheetId="13" r:id="rId1"/>
    <sheet name="指定都市（給食）" sheetId="15" r:id="rId2"/>
    <sheet name="指定都市（用務員）" sheetId="18" r:id="rId3"/>
    <sheet name="指定都市（自動車運転手）" sheetId="19" r:id="rId4"/>
    <sheet name="指定都市（守衛）" sheetId="17" r:id="rId5"/>
    <sheet name="指定都市（バス）" sheetId="16" r:id="rId6"/>
  </sheets>
  <definedNames>
    <definedName name="_xlnm._FilterDatabase" localSheetId="5" hidden="1">'指定都市（バス）'!$A$9:$P$31</definedName>
    <definedName name="_xlnm._FilterDatabase" localSheetId="1" hidden="1">'指定都市（給食）'!$A$9:$P$30</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'指定都市（清掃）'!$A$9:$P$9</definedName>
    <definedName name="_xlnm._FilterDatabase" localSheetId="2" hidden="1">'指定都市（用務員）'!$A$9:$P$9</definedName>
    <definedName name="_xlnm.Print_Area" localSheetId="5">'指定都市（バス）'!$A$5:$P$46</definedName>
    <definedName name="_xlnm.Print_Area" localSheetId="1">'指定都市（給食）'!$A$5:$P$45</definedName>
    <definedName name="_xlnm.Print_Area" localSheetId="3">'指定都市（自動車運転手）'!$A$5:$P$46</definedName>
    <definedName name="_xlnm.Print_Area" localSheetId="4">'指定都市（守衛）'!$A$5:$P$46</definedName>
    <definedName name="_xlnm.Print_Area" localSheetId="0">'指定都市（清掃）'!$A$5:$P$43</definedName>
    <definedName name="_xlnm.Print_Area" localSheetId="2">'指定都市（用務員）'!$A$5:$P$43</definedName>
  </definedNames>
  <calcPr calcId="191029"/>
</workbook>
</file>

<file path=xl/calcChain.xml><?xml version="1.0" encoding="utf-8"?>
<calcChain xmlns="http://schemas.openxmlformats.org/spreadsheetml/2006/main">
  <c r="I34" i="16" l="1"/>
  <c r="F34" i="16"/>
  <c r="I34" i="17"/>
  <c r="F34" i="17"/>
  <c r="I34" i="19"/>
  <c r="F34" i="19"/>
  <c r="I33" i="18"/>
  <c r="I33" i="15"/>
  <c r="F33" i="15"/>
  <c r="F33" i="18" s="1"/>
</calcChain>
</file>

<file path=xl/sharedStrings.xml><?xml version="1.0" encoding="utf-8"?>
<sst xmlns="http://schemas.openxmlformats.org/spreadsheetml/2006/main" count="626" uniqueCount="123">
  <si>
    <t>平均年齢</t>
    <rPh sb="0" eb="2">
      <t>ヘイキン</t>
    </rPh>
    <rPh sb="2" eb="4">
      <t>ネンレイ</t>
    </rPh>
    <phoneticPr fontId="4"/>
  </si>
  <si>
    <t>Ａ</t>
    <phoneticPr fontId="4"/>
  </si>
  <si>
    <t>Ｂ</t>
    <phoneticPr fontId="4"/>
  </si>
  <si>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</si>
  <si>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</si>
  <si>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</si>
  <si>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</si>
  <si>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</si>
  <si>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</si>
  <si>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</si>
  <si>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</si>
  <si>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</si>
  <si>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</si>
  <si>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</si>
  <si>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</si>
  <si>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</si>
  <si>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</si>
  <si>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</si>
  <si>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phoneticPr fontId="4"/>
  </si>
  <si>
    <t>清掃職員</t>
    <rPh sb="0" eb="2">
      <t>セイソウ</t>
    </rPh>
    <rPh sb="2" eb="4">
      <t>ショクイン</t>
    </rPh>
    <phoneticPr fontId="4"/>
  </si>
  <si>
    <t>廃棄物処理業従業員</t>
    <rPh sb="0" eb="3">
      <t>ハイキブツ</t>
    </rPh>
    <rPh sb="3" eb="5">
      <t>ショリ</t>
    </rPh>
    <rPh sb="5" eb="6">
      <t>ギョウ</t>
    </rPh>
    <rPh sb="6" eb="9">
      <t>ジュウギョウイン</t>
    </rPh>
    <phoneticPr fontId="4"/>
  </si>
  <si>
    <t>Ｃ</t>
    <phoneticPr fontId="4"/>
  </si>
  <si>
    <t>Ｄ</t>
    <phoneticPr fontId="4"/>
  </si>
  <si>
    <t>Ａ／Ｃ</t>
    <phoneticPr fontId="4"/>
  </si>
  <si>
    <t>Ｂ／Ｄ</t>
    <phoneticPr fontId="4"/>
  </si>
  <si>
    <t>学校給食員</t>
    <rPh sb="0" eb="2">
      <t>ガッコウ</t>
    </rPh>
    <rPh sb="2" eb="4">
      <t>キュウショク</t>
    </rPh>
    <rPh sb="4" eb="5">
      <t>イン</t>
    </rPh>
    <phoneticPr fontId="4"/>
  </si>
  <si>
    <t>Ａ</t>
    <phoneticPr fontId="4"/>
  </si>
  <si>
    <t>Ｂ</t>
    <phoneticPr fontId="4"/>
  </si>
  <si>
    <t>平均給与月額
（千円）</t>
    <rPh sb="0" eb="2">
      <t>ヘイキン</t>
    </rPh>
    <rPh sb="4" eb="6">
      <t>ゲツガク</t>
    </rPh>
    <rPh sb="8" eb="10">
      <t>センエン</t>
    </rPh>
    <phoneticPr fontId="4"/>
  </si>
  <si>
    <t>Ａのうち超過労働給与額を除いた額（千円）</t>
    <rPh sb="4" eb="6">
      <t>チョウカ</t>
    </rPh>
    <rPh sb="6" eb="8">
      <t>ロウドウ</t>
    </rPh>
    <rPh sb="8" eb="11">
      <t>キュウヨガク</t>
    </rPh>
    <rPh sb="12" eb="13">
      <t>ノゾ</t>
    </rPh>
    <rPh sb="15" eb="16">
      <t>ガク</t>
    </rPh>
    <rPh sb="17" eb="19">
      <t>センエン</t>
    </rPh>
    <phoneticPr fontId="4"/>
  </si>
  <si>
    <t>Ｃ</t>
    <phoneticPr fontId="4"/>
  </si>
  <si>
    <t>Ｄ</t>
    <phoneticPr fontId="4"/>
  </si>
  <si>
    <t>バス事業運転手</t>
    <rPh sb="2" eb="4">
      <t>ジギョウ</t>
    </rPh>
    <rPh sb="4" eb="7">
      <t>ウンテンシュ</t>
    </rPh>
    <phoneticPr fontId="4"/>
  </si>
  <si>
    <t>労働者数
（十人）</t>
    <rPh sb="0" eb="3">
      <t>ロウドウシャ</t>
    </rPh>
    <rPh sb="3" eb="4">
      <t>スウ</t>
    </rPh>
    <rPh sb="6" eb="8">
      <t>ジュウニン</t>
    </rPh>
    <phoneticPr fontId="4"/>
  </si>
  <si>
    <t>平均給与月額
（千円）</t>
    <rPh sb="0" eb="2">
      <t>ヘイキン</t>
    </rPh>
    <rPh sb="2" eb="4">
      <t>キュウヨ</t>
    </rPh>
    <rPh sb="4" eb="6">
      <t>ゲツガク</t>
    </rPh>
    <rPh sb="8" eb="10">
      <t>センエン</t>
    </rPh>
    <phoneticPr fontId="4"/>
  </si>
  <si>
    <t>Ｃのうち超過労働給与額を除いた額（千円）</t>
    <rPh sb="4" eb="6">
      <t>チョウカ</t>
    </rPh>
    <rPh sb="6" eb="8">
      <t>ロウドウ</t>
    </rPh>
    <rPh sb="8" eb="11">
      <t>キュウヨガク</t>
    </rPh>
    <rPh sb="12" eb="13">
      <t>ノゾ</t>
    </rPh>
    <rPh sb="15" eb="16">
      <t>ガク</t>
    </rPh>
    <rPh sb="17" eb="19">
      <t>センエン</t>
    </rPh>
    <phoneticPr fontId="4"/>
  </si>
  <si>
    <t>○指定都市（清掃職員）</t>
    <rPh sb="1" eb="3">
      <t>シテイ</t>
    </rPh>
    <rPh sb="3" eb="5">
      <t>トシ</t>
    </rPh>
    <rPh sb="6" eb="8">
      <t>セイソウ</t>
    </rPh>
    <rPh sb="8" eb="10">
      <t>ショクイン</t>
    </rPh>
    <phoneticPr fontId="4"/>
  </si>
  <si>
    <t>○指定都市（学校給食員）</t>
    <rPh sb="1" eb="3">
      <t>シテイ</t>
    </rPh>
    <rPh sb="3" eb="5">
      <t>トシ</t>
    </rPh>
    <rPh sb="6" eb="8">
      <t>ガッコウ</t>
    </rPh>
    <rPh sb="8" eb="10">
      <t>キュウショク</t>
    </rPh>
    <rPh sb="10" eb="11">
      <t>イン</t>
    </rPh>
    <phoneticPr fontId="4"/>
  </si>
  <si>
    <t>○指定都市（バス事業運転手）</t>
    <rPh sb="1" eb="3">
      <t>シテイ</t>
    </rPh>
    <rPh sb="3" eb="5">
      <t>トシ</t>
    </rPh>
    <rPh sb="8" eb="10">
      <t>ジギョウ</t>
    </rPh>
    <rPh sb="10" eb="13">
      <t>ウンテンシュ</t>
    </rPh>
    <phoneticPr fontId="4"/>
  </si>
  <si>
    <t>＜公務員＞</t>
    <rPh sb="1" eb="4">
      <t>コウムイン</t>
    </rPh>
    <phoneticPr fontId="4"/>
  </si>
  <si>
    <t>＜民間＞</t>
    <rPh sb="1" eb="3">
      <t>ミンカン</t>
    </rPh>
    <phoneticPr fontId="4"/>
  </si>
  <si>
    <t>指定都市平均</t>
    <rPh sb="0" eb="2">
      <t>シテイ</t>
    </rPh>
    <rPh sb="2" eb="4">
      <t>トシ</t>
    </rPh>
    <rPh sb="4" eb="6">
      <t>ヘイキン</t>
    </rPh>
    <phoneticPr fontId="4"/>
  </si>
  <si>
    <t>全国平均</t>
    <rPh sb="0" eb="2">
      <t>ゼンコク</t>
    </rPh>
    <rPh sb="2" eb="4">
      <t>ヘイキン</t>
    </rPh>
    <phoneticPr fontId="4"/>
  </si>
  <si>
    <t>職員数（十人）</t>
    <rPh sb="0" eb="3">
      <t>ショクインスウ</t>
    </rPh>
    <rPh sb="4" eb="5">
      <t>ジュウ</t>
    </rPh>
    <rPh sb="5" eb="6">
      <t>ニン</t>
    </rPh>
    <phoneticPr fontId="4"/>
  </si>
  <si>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</si>
  <si>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</si>
  <si>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</si>
  <si>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</si>
  <si>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</si>
  <si>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</si>
  <si>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</si>
  <si>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</si>
  <si>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</si>
  <si>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</si>
  <si>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</si>
  <si>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</si>
  <si>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</si>
  <si>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</si>
  <si>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</si>
  <si>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</si>
  <si>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</si>
  <si>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</si>
  <si>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rPh sb="0" eb="2">
      <t>ニイガタ</t>
    </rPh>
    <rPh sb="2" eb="3">
      <t>シ</t>
    </rPh>
    <phoneticPr fontId="4"/>
  </si>
  <si>
    <t>浜松市</t>
    <rPh sb="0" eb="3">
      <t>ハママツシ</t>
    </rPh>
    <phoneticPr fontId="4"/>
  </si>
  <si>
    <t>Ａ／Ｃ</t>
    <phoneticPr fontId="4"/>
  </si>
  <si>
    <t>Ｂ／Ｄ</t>
    <phoneticPr fontId="4"/>
  </si>
  <si>
    <t>Ａ</t>
    <phoneticPr fontId="4"/>
  </si>
  <si>
    <t>Ｂ</t>
    <phoneticPr fontId="4"/>
  </si>
  <si>
    <t>Ｃ</t>
    <phoneticPr fontId="4"/>
  </si>
  <si>
    <t>Ｄ</t>
    <phoneticPr fontId="4"/>
  </si>
  <si>
    <t>守衛</t>
    <rPh sb="0" eb="2">
      <t>シュエイ</t>
    </rPh>
    <phoneticPr fontId="4"/>
  </si>
  <si>
    <t>○指定都市（守衛）</t>
    <rPh sb="1" eb="3">
      <t>シテイ</t>
    </rPh>
    <rPh sb="3" eb="5">
      <t>トシ</t>
    </rPh>
    <rPh sb="6" eb="8">
      <t>シュエイ</t>
    </rPh>
    <phoneticPr fontId="4"/>
  </si>
  <si>
    <t>Ａ／Ｃ</t>
    <phoneticPr fontId="4"/>
  </si>
  <si>
    <t>Ｂ／Ｄ</t>
    <phoneticPr fontId="4"/>
  </si>
  <si>
    <t>用務員</t>
    <rPh sb="0" eb="3">
      <t>ヨウムイン</t>
    </rPh>
    <phoneticPr fontId="4"/>
  </si>
  <si>
    <t>Ａ／Ｃ</t>
    <phoneticPr fontId="4"/>
  </si>
  <si>
    <t>Ｂ／Ｄ</t>
    <phoneticPr fontId="4"/>
  </si>
  <si>
    <t>自動車運転手</t>
    <rPh sb="0" eb="3">
      <t>ジドウシャ</t>
    </rPh>
    <rPh sb="3" eb="6">
      <t>ウンテンシュ</t>
    </rPh>
    <phoneticPr fontId="4"/>
  </si>
  <si>
    <t>○指定都市（自動車運転手）</t>
    <rPh sb="1" eb="3">
      <t>シテイ</t>
    </rPh>
    <rPh sb="3" eb="5">
      <t>トシ</t>
    </rPh>
    <rPh sb="6" eb="9">
      <t>ジドウシャ</t>
    </rPh>
    <rPh sb="9" eb="12">
      <t>ウンテンシュ</t>
    </rPh>
    <phoneticPr fontId="4"/>
  </si>
  <si>
    <t>労働者数（十人）</t>
    <rPh sb="0" eb="3">
      <t>ロウドウシャ</t>
    </rPh>
    <rPh sb="3" eb="4">
      <t>スウ</t>
    </rPh>
    <rPh sb="5" eb="7">
      <t>ジュウニン</t>
    </rPh>
    <phoneticPr fontId="4"/>
  </si>
  <si>
    <t>Ａ／Ｃ</t>
    <phoneticPr fontId="4"/>
  </si>
  <si>
    <t>Ｂ／Ｄ</t>
    <phoneticPr fontId="4"/>
  </si>
  <si>
    <t>-</t>
    <phoneticPr fontId="4"/>
  </si>
  <si>
    <t>団体名</t>
    <rPh sb="0" eb="3">
      <t>ダンタイメイ</t>
    </rPh>
    <phoneticPr fontId="4"/>
  </si>
  <si>
    <t>団体コード</t>
    <rPh sb="0" eb="2">
      <t>ダンタイ</t>
    </rPh>
    <phoneticPr fontId="4"/>
  </si>
  <si>
    <t>○指定都市（用務員）</t>
  </si>
  <si>
    <t>*</t>
  </si>
  <si>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4"/>
  </si>
  <si>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4"/>
  </si>
  <si>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4"/>
  </si>
  <si>
    <t>※１　端数処理の関係で団体が公表する数値と異なる場合がある。</t>
    <rPh sb="3" eb="5">
      <t>ハスウ</t>
    </rPh>
    <rPh sb="5" eb="7">
      <t>ショリ</t>
    </rPh>
    <rPh sb="8" eb="10">
      <t>カンケイ</t>
    </rPh>
    <rPh sb="11" eb="13">
      <t>ダンタイ</t>
    </rPh>
    <rPh sb="14" eb="16">
      <t>コウヒョウ</t>
    </rPh>
    <rPh sb="18" eb="20">
      <t>スウチ</t>
    </rPh>
    <rPh sb="21" eb="22">
      <t>コト</t>
    </rPh>
    <rPh sb="24" eb="26">
      <t>バアイ</t>
    </rPh>
    <phoneticPr fontId="4"/>
  </si>
  <si>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4"/>
  </si>
  <si>
    <t>※４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4"/>
  </si>
  <si>
    <t>※５　職員数・労働者数のデータについては、十人単位であるため、端数処理上、合計と合わない場合がある。</t>
    <rPh sb="7" eb="10">
      <t>ロウドウシャ</t>
    </rPh>
    <rPh sb="10" eb="11">
      <t>スウ</t>
    </rPh>
    <phoneticPr fontId="4"/>
  </si>
  <si>
    <t>岡山市</t>
    <rPh sb="0" eb="3">
      <t>オカヤマシ</t>
    </rPh>
    <phoneticPr fontId="4"/>
  </si>
  <si>
    <t>相模原市</t>
    <rPh sb="0" eb="4">
      <t>サガミハラシ</t>
    </rPh>
    <phoneticPr fontId="4"/>
  </si>
  <si>
    <t>※４　指定都市平均の公務員データについては加重平均により算出しているが、民間データについては労働者数十人単位の加重平均である。</t>
    <rPh sb="3" eb="5">
      <t>シテイ</t>
    </rPh>
    <rPh sb="5" eb="7">
      <t>トシ</t>
    </rPh>
    <rPh sb="7" eb="9">
      <t>ヘイキン</t>
    </rPh>
    <rPh sb="10" eb="13">
      <t>コウムイン</t>
    </rPh>
    <rPh sb="21" eb="23">
      <t>カジュウ</t>
    </rPh>
    <rPh sb="23" eb="25">
      <t>ヘイキン</t>
    </rPh>
    <rPh sb="28" eb="30">
      <t>サンシュツ</t>
    </rPh>
    <rPh sb="36" eb="38">
      <t>ミンカン</t>
    </rPh>
    <rPh sb="46" eb="49">
      <t>ロウドウシャ</t>
    </rPh>
    <rPh sb="49" eb="50">
      <t>スウ</t>
    </rPh>
    <rPh sb="50" eb="52">
      <t>ジュウニン</t>
    </rPh>
    <rPh sb="52" eb="54">
      <t>タンイ</t>
    </rPh>
    <rPh sb="55" eb="57">
      <t>カジュウ</t>
    </rPh>
    <rPh sb="57" eb="59">
      <t>ヘイキン</t>
    </rPh>
    <phoneticPr fontId="4"/>
  </si>
  <si>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4"/>
  </si>
  <si>
    <t>※６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4"/>
  </si>
  <si>
    <t>※７　職員数・労働者数のデータについては、十人単位であるため、端数処理上、合計と合わない場合がある。</t>
    <rPh sb="7" eb="10">
      <t>ロウドウシャ</t>
    </rPh>
    <rPh sb="10" eb="11">
      <t>スウ</t>
    </rPh>
    <phoneticPr fontId="4"/>
  </si>
  <si>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4"/>
  </si>
  <si>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4"/>
  </si>
  <si>
    <t>431001</t>
  </si>
  <si>
    <t>熊本市</t>
  </si>
  <si>
    <t>５人未満</t>
  </si>
  <si>
    <t>※３　民間データの指定都市平均の数値は、各指定都市の属する都道府県の数値を加重平均した数値である。</t>
    <rPh sb="3" eb="5">
      <t>ミンカン</t>
    </rPh>
    <rPh sb="9" eb="11">
      <t>シテイ</t>
    </rPh>
    <rPh sb="11" eb="13">
      <t>トシ</t>
    </rPh>
    <rPh sb="13" eb="15">
      <t>ヘイキン</t>
    </rPh>
    <rPh sb="16" eb="18">
      <t>スウチ</t>
    </rPh>
    <rPh sb="20" eb="21">
      <t>カク</t>
    </rPh>
    <rPh sb="21" eb="23">
      <t>シテイ</t>
    </rPh>
    <rPh sb="23" eb="25">
      <t>トシ</t>
    </rPh>
    <rPh sb="26" eb="27">
      <t>ゾク</t>
    </rPh>
    <rPh sb="29" eb="33">
      <t>トドウフケン</t>
    </rPh>
    <rPh sb="34" eb="36">
      <t>スウチ</t>
    </rPh>
    <rPh sb="37" eb="39">
      <t>カジュウ</t>
    </rPh>
    <rPh sb="39" eb="41">
      <t>ヘイキン</t>
    </rPh>
    <rPh sb="43" eb="45">
      <t>スウチ</t>
    </rPh>
    <phoneticPr fontId="4"/>
  </si>
  <si>
    <t>※３　民間データの指定都市平均の数値は、上段が各指定都市の属する都道府県の数値を加重平均した数値であり、下段が同種の公務員が存在しない指定都市の民間データを除いた都道府県の加重平均の数値である。</t>
    <rPh sb="3" eb="5">
      <t>ミンカン</t>
    </rPh>
    <rPh sb="9" eb="11">
      <t>シテイ</t>
    </rPh>
    <rPh sb="11" eb="13">
      <t>トシ</t>
    </rPh>
    <rPh sb="13" eb="15">
      <t>ヘイキン</t>
    </rPh>
    <rPh sb="16" eb="18">
      <t>スウチ</t>
    </rPh>
    <rPh sb="20" eb="22">
      <t>ジョウダン</t>
    </rPh>
    <rPh sb="23" eb="24">
      <t>カク</t>
    </rPh>
    <rPh sb="24" eb="26">
      <t>シテイ</t>
    </rPh>
    <rPh sb="26" eb="28">
      <t>トシ</t>
    </rPh>
    <rPh sb="29" eb="30">
      <t>ゾク</t>
    </rPh>
    <rPh sb="32" eb="36">
      <t>トドウフケン</t>
    </rPh>
    <rPh sb="37" eb="39">
      <t>スウチ</t>
    </rPh>
    <rPh sb="40" eb="42">
      <t>カジュウ</t>
    </rPh>
    <rPh sb="42" eb="44">
      <t>ヘイキン</t>
    </rPh>
    <rPh sb="46" eb="48">
      <t>スウチ</t>
    </rPh>
    <rPh sb="52" eb="54">
      <t>ゲダン</t>
    </rPh>
    <rPh sb="55" eb="57">
      <t>ドウシュ</t>
    </rPh>
    <rPh sb="58" eb="61">
      <t>コウムイン</t>
    </rPh>
    <rPh sb="62" eb="64">
      <t>ソンザイ</t>
    </rPh>
    <rPh sb="67" eb="69">
      <t>シテイ</t>
    </rPh>
    <rPh sb="69" eb="71">
      <t>トシ</t>
    </rPh>
    <rPh sb="72" eb="74">
      <t>ミンカン</t>
    </rPh>
    <rPh sb="78" eb="79">
      <t>ノゾ</t>
    </rPh>
    <rPh sb="81" eb="85">
      <t>トドウフケン</t>
    </rPh>
    <rPh sb="86" eb="88">
      <t>カジュウ</t>
    </rPh>
    <rPh sb="88" eb="90">
      <t>ヘイキン</t>
    </rPh>
    <rPh sb="91" eb="93">
      <t>スウチ</t>
    </rPh>
    <phoneticPr fontId="4"/>
  </si>
  <si>
    <t>※２　民間データの全国平均の数値は、賃金構造基本統計調査の男女計の「廃棄物処理業従業員」の数値である。各指定都市のデータと指定都市平均のデータについても、全国平均の数値である。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4" eb="37">
      <t>ハイキブツ</t>
    </rPh>
    <rPh sb="37" eb="40">
      <t>ショリギョウ</t>
    </rPh>
    <rPh sb="40" eb="43">
      <t>ジュウギョウイン</t>
    </rPh>
    <rPh sb="45" eb="47">
      <t>スウチ</t>
    </rPh>
    <rPh sb="51" eb="52">
      <t>カク</t>
    </rPh>
    <rPh sb="52" eb="54">
      <t>シテイ</t>
    </rPh>
    <rPh sb="54" eb="56">
      <t>トシ</t>
    </rPh>
    <rPh sb="61" eb="63">
      <t>シテイ</t>
    </rPh>
    <rPh sb="63" eb="65">
      <t>トシ</t>
    </rPh>
    <rPh sb="65" eb="67">
      <t>ヘイキン</t>
    </rPh>
    <rPh sb="77" eb="79">
      <t>ゼンコク</t>
    </rPh>
    <rPh sb="79" eb="81">
      <t>ヘイキン</t>
    </rPh>
    <rPh sb="82" eb="84">
      <t>スウチ</t>
    </rPh>
    <phoneticPr fontId="4"/>
  </si>
  <si>
    <t>⑥＜参考＞賃金構造基本統計調査による類似職種等の平均給与月額等比較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4"/>
  </si>
  <si>
    <t>　   　職員数の欄に「５人未満」と記載している（その他、数値のない欄については、すべて「ハイフン（－）」としている。）。</t>
    <phoneticPr fontId="4"/>
  </si>
  <si>
    <t>　　   職員数の欄に「５人未満」と記載している（その他、数値のない欄については、すべて「ハイフン（－）」としている。）。</t>
    <phoneticPr fontId="4"/>
  </si>
  <si>
    <t>「令和５年地方公務員給与実態調査」より</t>
    <rPh sb="1" eb="3">
      <t>レイワ</t>
    </rPh>
    <phoneticPr fontId="4"/>
  </si>
  <si>
    <t>「賃金構造基本統計調査」（令和２、３年、４年の３ヶ年平均）による</t>
    <rPh sb="1" eb="3">
      <t>チンギン</t>
    </rPh>
    <rPh sb="3" eb="5">
      <t>コウゾウ</t>
    </rPh>
    <rPh sb="5" eb="7">
      <t>キホン</t>
    </rPh>
    <rPh sb="7" eb="9">
      <t>トウケイ</t>
    </rPh>
    <rPh sb="9" eb="11">
      <t>チョウサ</t>
    </rPh>
    <rPh sb="21" eb="22">
      <t>ネン</t>
    </rPh>
    <rPh sb="25" eb="26">
      <t>ネン</t>
    </rPh>
    <rPh sb="26" eb="28">
      <t>ヘイキン</t>
    </rPh>
    <phoneticPr fontId="4"/>
  </si>
  <si>
    <t>飲食物調理従事者</t>
    <rPh sb="0" eb="3">
      <t>インショクブツ</t>
    </rPh>
    <rPh sb="3" eb="5">
      <t>チョウリ</t>
    </rPh>
    <rPh sb="5" eb="8">
      <t>ジュウジシャ</t>
    </rPh>
    <phoneticPr fontId="4"/>
  </si>
  <si>
    <t>※２　民間データの全国平均の数値は、賃金構造基本統計調査の男女計の「飲食物調理従事者」の数値である。各指定都市のデータと指定都市平均のデータについても、全国平均の数値である。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4" eb="37">
      <t>インショクブツ</t>
    </rPh>
    <rPh sb="37" eb="39">
      <t>チョウリ</t>
    </rPh>
    <rPh sb="39" eb="42">
      <t>ジュウジシャ</t>
    </rPh>
    <rPh sb="44" eb="46">
      <t>スウチ</t>
    </rPh>
    <rPh sb="50" eb="51">
      <t>カク</t>
    </rPh>
    <rPh sb="51" eb="53">
      <t>シテイ</t>
    </rPh>
    <rPh sb="53" eb="55">
      <t>トシ</t>
    </rPh>
    <rPh sb="60" eb="62">
      <t>シテイ</t>
    </rPh>
    <rPh sb="62" eb="64">
      <t>トシ</t>
    </rPh>
    <rPh sb="64" eb="66">
      <t>ヘイキン</t>
    </rPh>
    <rPh sb="76" eb="78">
      <t>ゼンコク</t>
    </rPh>
    <rPh sb="78" eb="80">
      <t>ヘイキン</t>
    </rPh>
    <rPh sb="81" eb="83">
      <t>スウチ</t>
    </rPh>
    <phoneticPr fontId="4"/>
  </si>
  <si>
    <t>他に分類されない運搬・清掃・包装等従事者</t>
    <rPh sb="0" eb="1">
      <t>タ</t>
    </rPh>
    <rPh sb="2" eb="4">
      <t>ブンルイ</t>
    </rPh>
    <rPh sb="8" eb="10">
      <t>ウンパン</t>
    </rPh>
    <rPh sb="11" eb="13">
      <t>セイソウ</t>
    </rPh>
    <rPh sb="14" eb="16">
      <t>ホウソウ</t>
    </rPh>
    <rPh sb="16" eb="17">
      <t>トウ</t>
    </rPh>
    <rPh sb="17" eb="20">
      <t>ジュウジシャ</t>
    </rPh>
    <phoneticPr fontId="4"/>
  </si>
  <si>
    <t>※２　民間データの全国平均の数値は、賃金構造基本統計調査の男女計の「他に分類されない運搬・清掃・包装等従事者」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4" eb="35">
      <t>ホカ</t>
    </rPh>
    <rPh sb="36" eb="38">
      <t>ブンルイ</t>
    </rPh>
    <rPh sb="42" eb="44">
      <t>ウンパン</t>
    </rPh>
    <rPh sb="45" eb="47">
      <t>セイソウ</t>
    </rPh>
    <rPh sb="48" eb="50">
      <t>ホウソウ</t>
    </rPh>
    <rPh sb="50" eb="51">
      <t>ナド</t>
    </rPh>
    <rPh sb="51" eb="54">
      <t>ジュウジシャ</t>
    </rPh>
    <rPh sb="56" eb="58">
      <t>スウチ</t>
    </rPh>
    <rPh sb="62" eb="63">
      <t>カク</t>
    </rPh>
    <rPh sb="63" eb="65">
      <t>シテイ</t>
    </rPh>
    <rPh sb="65" eb="67">
      <t>トシ</t>
    </rPh>
    <rPh sb="72" eb="74">
      <t>シテイ</t>
    </rPh>
    <rPh sb="74" eb="76">
      <t>トシ</t>
    </rPh>
    <rPh sb="76" eb="78">
      <t>ヘイキン</t>
    </rPh>
    <rPh sb="88" eb="90">
      <t>ゼンコク</t>
    </rPh>
    <rPh sb="90" eb="92">
      <t>ヘイキン</t>
    </rPh>
    <rPh sb="93" eb="95">
      <t>スウチ</t>
    </rPh>
    <phoneticPr fontId="4"/>
  </si>
  <si>
    <t>乗用自動車運転者（タクシー運転者を除く）</t>
    <rPh sb="0" eb="2">
      <t>ジョウヨウ</t>
    </rPh>
    <rPh sb="2" eb="5">
      <t>ジドウシャ</t>
    </rPh>
    <rPh sb="5" eb="8">
      <t>ウンテンシャ</t>
    </rPh>
    <rPh sb="13" eb="16">
      <t>ウンテンシャ</t>
    </rPh>
    <rPh sb="17" eb="18">
      <t>ノゾ</t>
    </rPh>
    <phoneticPr fontId="4"/>
  </si>
  <si>
    <t>※２　民間データの全国平均の数値は、賃金構造基本統計調査の男女計の「乗用自動車運転者（タクシー運転者を除く）」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56" eb="58">
      <t>スウチ</t>
    </rPh>
    <rPh sb="62" eb="63">
      <t>カク</t>
    </rPh>
    <rPh sb="63" eb="65">
      <t>シテイ</t>
    </rPh>
    <rPh sb="65" eb="67">
      <t>トシ</t>
    </rPh>
    <rPh sb="72" eb="74">
      <t>シテイ</t>
    </rPh>
    <rPh sb="74" eb="76">
      <t>トシ</t>
    </rPh>
    <rPh sb="76" eb="78">
      <t>ヘイキン</t>
    </rPh>
    <rPh sb="88" eb="90">
      <t>ゼンコク</t>
    </rPh>
    <rPh sb="90" eb="92">
      <t>ヘイキン</t>
    </rPh>
    <rPh sb="93" eb="95">
      <t>スウチ</t>
    </rPh>
    <phoneticPr fontId="4"/>
  </si>
  <si>
    <t>警備員</t>
    <rPh sb="0" eb="3">
      <t>ケイビイン</t>
    </rPh>
    <phoneticPr fontId="4"/>
  </si>
  <si>
    <t>※２　民間データの全国平均の数値は、賃金構造基本統計調査の男女計の「警備員」の数値である。各指定都市のデータと指定都市平均のデータについても、全国平均の数値である。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9" eb="41">
      <t>スウチ</t>
    </rPh>
    <rPh sb="45" eb="46">
      <t>カク</t>
    </rPh>
    <rPh sb="46" eb="48">
      <t>シテイ</t>
    </rPh>
    <rPh sb="48" eb="50">
      <t>トシ</t>
    </rPh>
    <rPh sb="55" eb="57">
      <t>シテイ</t>
    </rPh>
    <rPh sb="57" eb="59">
      <t>トシ</t>
    </rPh>
    <rPh sb="59" eb="61">
      <t>ヘイキン</t>
    </rPh>
    <rPh sb="71" eb="73">
      <t>ゼンコク</t>
    </rPh>
    <rPh sb="73" eb="75">
      <t>ヘイキン</t>
    </rPh>
    <rPh sb="76" eb="78">
      <t>スウチ</t>
    </rPh>
    <phoneticPr fontId="4"/>
  </si>
  <si>
    <t>バス運転者</t>
    <rPh sb="2" eb="5">
      <t>ウンテンシャ</t>
    </rPh>
    <phoneticPr fontId="4"/>
  </si>
  <si>
    <t>※２　民間データの全国平均の数値は、賃金構造基本統計調査の男女計の「バス運転者」の数値である。各指定都市のデータと指定都市平均のデータについても、全国平均の数値である。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41" eb="43">
      <t>スウチ</t>
    </rPh>
    <rPh sb="47" eb="48">
      <t>カク</t>
    </rPh>
    <rPh sb="48" eb="50">
      <t>シテイ</t>
    </rPh>
    <rPh sb="50" eb="52">
      <t>トシ</t>
    </rPh>
    <rPh sb="57" eb="59">
      <t>シテイ</t>
    </rPh>
    <rPh sb="59" eb="61">
      <t>トシ</t>
    </rPh>
    <rPh sb="61" eb="63">
      <t>ヘイキン</t>
    </rPh>
    <rPh sb="73" eb="75">
      <t>ゼンコク</t>
    </rPh>
    <rPh sb="75" eb="77">
      <t>ヘイキン</t>
    </rPh>
    <rPh sb="78" eb="8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</si>
</sst>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
    <numFmt numFmtId="177" formatCode="####"/>
    <numFmt numFmtId="178" formatCode="0.0_);[Red]\(0.0\)"/>
    <numFmt numFmtId="179" formatCode="#,##0_);[Red]\(#,##0\)"/>
    <numFmt numFmtId="180" formatCode="#,##0.0_);[Red]\(#,##0.0\)"/>
    <numFmt numFmtId="181" formatCode="#,##0;[Red]#,##0"/>
    <numFmt numFmtId="182" formatCode="#,##0.0;&quot;▲ &quot;#,##0.0"/>
    <numFmt numFmtId="183" formatCode="#,##0;&quot;▲ &quot;#,##0"/>
    <numFmt numFmtId="184" formatCode="#,##0.00;&quot;▲ &quot;#,##0.00"/>
    <numFmt numFmtId="185" formatCode="0.0;&quot;▲ &quot;0.0"/>
    <numFmt numFmtId="186" formatCode="#,###.0;\-#,###.0;&quot;-&quot;"/>
    <numFmt numFmtId="187" formatCode="0.0;[Red]0.0"/>
    <numFmt numFmtId="188" formatCode="#,##0_);\(#,##0\)"/>
    <numFmt numFmtId="189" formatCode="#,##0.00_);\(#,##0.00\)"/>
    <numFmt numFmtId="190" formatCode="\(&quot;計&quot;\ \ #,##0\)"/>
    <numFmt numFmtId="191" formatCode="\(\ \ \ #,##0.0\)"/>
    <numFmt numFmtId="192" formatCode="\(\ \ #,##0.00\)_);\(#,##0.00\)"/>
    <numFmt numFmtId="193" formatCode="0.00_ "/>
    <numFmt numFmtId="194" formatCode="#,###;\-#,###;&quot;-&quot;"/>
    <numFmt numFmtId="195" formatCode="##00.0"/>
  </numFmts>
  <fonts count="9" x14ac:knownFonts="1">
    <font>
      <sz val="9"/>
      <name val="ＭＳ Ｐゴシック"/>
      <family val="3"/>
      <charset val="128"/>
    </font>
    <font>
      <sz val="11"/>
      <color theme="1"/>
      <name val="ＭＳ ゴシック"/>
      <family val="2"/>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4">
    <border>
      <left/>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9">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0" fontId="5" fillId="0" borderId="0"/>
    <xf numFmtId="0" fontId="5" fillId="0" borderId="0">
      <alignment vertical="center"/>
    </xf>
    <xf numFmtId="0" fontId="2" fillId="0" borderId="0">
      <alignment vertical="center"/>
    </xf>
    <xf numFmtId="0" fontId="3" fillId="0" borderId="0">
      <alignment vertical="center"/>
    </xf>
    <xf numFmtId="0" fontId="1" fillId="0" borderId="0">
      <alignment vertical="center"/>
    </xf>
    <xf numFmtId="0" fontId="8" fillId="0" borderId="0">
      <alignment vertical="center"/>
    </xf>
  </cellStyleXfs>
  <cellXfs count="269">
    <xf numFmtId="0" fontId="0" fillId="0" borderId="0" xfId="0">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vertical="center"/>
    </xf>
    <xf numFmtId="176" fontId="5" fillId="0" borderId="0" xfId="0" applyNumberFormat="1" applyFont="1" applyFill="1" applyBorder="1" applyAlignment="1">
      <alignment horizontal="left" vertical="center"/>
    </xf>
    <xf numFmtId="178" fontId="5" fillId="0" borderId="0" xfId="0" applyNumberFormat="1" applyFont="1" applyFill="1" applyBorder="1" applyAlignment="1">
      <alignment horizontal="right" vertical="center"/>
    </xf>
    <xf numFmtId="0" fontId="5" fillId="0" borderId="0" xfId="0" applyFont="1" applyAlignment="1">
      <alignment vertical="center"/>
    </xf>
    <xf numFmtId="177" fontId="5" fillId="0" borderId="0" xfId="0" applyNumberFormat="1" applyFont="1" applyAlignment="1">
      <alignment horizontal="center" vertical="center"/>
    </xf>
    <xf numFmtId="177" fontId="5" fillId="0" borderId="0" xfId="0" applyNumberFormat="1" applyFont="1" applyFill="1" applyAlignment="1">
      <alignment horizontal="center" vertical="center"/>
    </xf>
    <xf numFmtId="176" fontId="6" fillId="0" borderId="0" xfId="0" applyNumberFormat="1" applyFont="1" applyBorder="1" applyAlignment="1">
      <alignment vertical="center"/>
    </xf>
    <xf numFmtId="0" fontId="5" fillId="0" borderId="0" xfId="0" applyFont="1" applyBorder="1" applyAlignment="1">
      <alignment vertical="center"/>
    </xf>
    <xf numFmtId="176" fontId="6" fillId="0" borderId="1" xfId="0" applyNumberFormat="1" applyFont="1" applyBorder="1" applyAlignment="1">
      <alignment vertical="center"/>
    </xf>
    <xf numFmtId="0" fontId="5" fillId="0" borderId="1" xfId="0" applyFont="1" applyBorder="1" applyAlignment="1">
      <alignment vertical="center"/>
    </xf>
    <xf numFmtId="0" fontId="6" fillId="0" borderId="0" xfId="0" applyFont="1" applyFill="1" applyAlignment="1">
      <alignment horizontal="right"/>
    </xf>
    <xf numFmtId="176" fontId="6" fillId="0" borderId="0" xfId="0" applyNumberFormat="1" applyFont="1" applyAlignment="1">
      <alignment horizontal="right"/>
    </xf>
    <xf numFmtId="176" fontId="5" fillId="0" borderId="0" xfId="0" applyNumberFormat="1" applyFont="1" applyBorder="1" applyAlignment="1">
      <alignment horizontal="center" vertical="center"/>
    </xf>
    <xf numFmtId="0" fontId="5" fillId="0" borderId="0" xfId="0" applyFont="1" applyBorder="1" applyAlignment="1">
      <alignment horizontal="center" vertical="center"/>
    </xf>
    <xf numFmtId="180" fontId="5" fillId="0" borderId="2" xfId="0" applyNumberFormat="1" applyFont="1" applyFill="1" applyBorder="1" applyAlignment="1">
      <alignment horizontal="center" vertical="center" shrinkToFit="1"/>
    </xf>
    <xf numFmtId="179" fontId="5" fillId="0" borderId="3"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5" fillId="0" borderId="6" xfId="0" applyFont="1" applyBorder="1" applyAlignment="1">
      <alignment vertical="center"/>
    </xf>
    <xf numFmtId="176" fontId="5" fillId="0" borderId="7" xfId="0" applyNumberFormat="1" applyFont="1" applyBorder="1" applyAlignment="1">
      <alignment horizontal="center" vertical="center"/>
    </xf>
    <xf numFmtId="180" fontId="5" fillId="0" borderId="8" xfId="0" applyNumberFormat="1" applyFont="1" applyFill="1" applyBorder="1" applyAlignment="1">
      <alignment horizontal="center" vertical="center"/>
    </xf>
    <xf numFmtId="179" fontId="5" fillId="0" borderId="9" xfId="0" applyNumberFormat="1" applyFont="1" applyFill="1" applyBorder="1" applyAlignment="1">
      <alignment horizontal="center" vertical="center"/>
    </xf>
    <xf numFmtId="179" fontId="5" fillId="0" borderId="10"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xf>
    <xf numFmtId="179" fontId="5" fillId="0" borderId="8"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17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176" fontId="5" fillId="0" borderId="13" xfId="0" applyNumberFormat="1" applyFont="1" applyFill="1" applyBorder="1" applyAlignment="1">
      <alignment horizontal="center" vertical="center"/>
    </xf>
    <xf numFmtId="186" fontId="5" fillId="0" borderId="14" xfId="0" applyNumberFormat="1" applyFont="1" applyFill="1" applyBorder="1" applyAlignment="1">
      <alignment horizontal="right" vertical="center"/>
    </xf>
    <xf numFmtId="195" fontId="5" fillId="0" borderId="15" xfId="1" applyNumberFormat="1" applyFont="1" applyFill="1" applyBorder="1" applyAlignment="1">
      <alignment horizontal="right" vertical="center"/>
    </xf>
    <xf numFmtId="194" fontId="5" fillId="0" borderId="16" xfId="1" applyNumberFormat="1" applyFont="1" applyFill="1" applyBorder="1" applyAlignment="1">
      <alignment horizontal="right" vertical="center"/>
    </xf>
    <xf numFmtId="184" fontId="5" fillId="0" borderId="0" xfId="0" applyNumberFormat="1" applyFont="1" applyFill="1" applyBorder="1" applyAlignment="1">
      <alignment vertical="center"/>
    </xf>
    <xf numFmtId="0" fontId="5" fillId="0" borderId="17" xfId="0" applyFont="1" applyFill="1" applyBorder="1" applyAlignment="1">
      <alignment horizontal="center" vertical="center"/>
    </xf>
    <xf numFmtId="176" fontId="5" fillId="0" borderId="18" xfId="0" applyNumberFormat="1" applyFont="1" applyFill="1" applyBorder="1" applyAlignment="1">
      <alignment horizontal="center" vertical="center"/>
    </xf>
    <xf numFmtId="186" fontId="5" fillId="0" borderId="19" xfId="0" applyNumberFormat="1" applyFont="1" applyFill="1" applyBorder="1" applyAlignment="1">
      <alignment horizontal="right" vertical="center"/>
    </xf>
    <xf numFmtId="0" fontId="5" fillId="0" borderId="0" xfId="0" applyFont="1" applyFill="1" applyBorder="1" applyAlignment="1">
      <alignment horizontal="center" vertical="center"/>
    </xf>
    <xf numFmtId="176" fontId="5" fillId="0" borderId="23" xfId="0" applyNumberFormat="1" applyFont="1" applyFill="1" applyBorder="1" applyAlignment="1">
      <alignment horizontal="center" vertical="center"/>
    </xf>
    <xf numFmtId="185" fontId="5" fillId="0" borderId="24" xfId="0" applyNumberFormat="1" applyFont="1" applyFill="1" applyBorder="1" applyAlignment="1">
      <alignment horizontal="right" vertical="center"/>
    </xf>
    <xf numFmtId="182" fontId="5" fillId="0" borderId="25" xfId="1" applyNumberFormat="1" applyFont="1" applyFill="1" applyBorder="1" applyAlignment="1">
      <alignment horizontal="right" vertical="center"/>
    </xf>
    <xf numFmtId="190" fontId="5" fillId="0" borderId="26" xfId="1" applyNumberFormat="1" applyFont="1" applyFill="1" applyBorder="1" applyAlignment="1">
      <alignment horizontal="right" vertical="center" shrinkToFit="1"/>
    </xf>
    <xf numFmtId="182" fontId="5" fillId="0" borderId="24" xfId="1" applyNumberFormat="1" applyFont="1" applyFill="1" applyBorder="1" applyAlignment="1">
      <alignment horizontal="right" vertical="center"/>
    </xf>
    <xf numFmtId="184" fontId="5" fillId="0" borderId="8"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xf>
    <xf numFmtId="185" fontId="5" fillId="0" borderId="0" xfId="0"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38" fontId="5" fillId="0" borderId="0" xfId="1" applyFont="1" applyFill="1" applyBorder="1" applyAlignment="1">
      <alignment horizontal="right" vertical="center"/>
    </xf>
    <xf numFmtId="183" fontId="5" fillId="0" borderId="0" xfId="1" applyNumberFormat="1" applyFont="1" applyFill="1" applyBorder="1" applyAlignment="1">
      <alignment horizontal="right" vertical="center"/>
    </xf>
    <xf numFmtId="190" fontId="6" fillId="0" borderId="30" xfId="1" applyNumberFormat="1" applyFont="1" applyFill="1" applyBorder="1" applyAlignment="1">
      <alignment horizontal="right" vertical="center" shrinkToFit="1"/>
    </xf>
    <xf numFmtId="38" fontId="6" fillId="0" borderId="0" xfId="1" applyFont="1" applyFill="1" applyBorder="1" applyAlignment="1">
      <alignment horizontal="right" vertical="center"/>
    </xf>
    <xf numFmtId="185" fontId="6" fillId="0" borderId="28" xfId="0" applyNumberFormat="1" applyFont="1" applyFill="1" applyBorder="1">
      <alignment vertical="center"/>
    </xf>
    <xf numFmtId="185" fontId="6" fillId="0" borderId="29" xfId="0" applyNumberFormat="1" applyFont="1" applyFill="1" applyBorder="1">
      <alignment vertical="center"/>
    </xf>
    <xf numFmtId="0" fontId="6" fillId="0" borderId="0" xfId="0" applyFont="1" applyFill="1" applyBorder="1" applyAlignment="1">
      <alignment vertical="center"/>
    </xf>
    <xf numFmtId="184" fontId="6" fillId="0" borderId="28" xfId="0" applyNumberFormat="1" applyFont="1" applyFill="1" applyBorder="1" applyAlignment="1">
      <alignment vertical="center"/>
    </xf>
    <xf numFmtId="184" fontId="6" fillId="0" borderId="30" xfId="0" applyNumberFormat="1" applyFont="1" applyFill="1" applyBorder="1" applyAlignment="1">
      <alignment vertical="center"/>
    </xf>
    <xf numFmtId="184" fontId="6" fillId="0" borderId="0" xfId="0" applyNumberFormat="1" applyFont="1" applyFill="1" applyBorder="1" applyAlignment="1">
      <alignment vertical="center"/>
    </xf>
    <xf numFmtId="38" fontId="5" fillId="0" borderId="0" xfId="1" applyFont="1" applyFill="1" applyAlignment="1">
      <alignment vertical="center"/>
    </xf>
    <xf numFmtId="38" fontId="5" fillId="0" borderId="0" xfId="1" applyFont="1" applyAlignment="1">
      <alignment vertical="center"/>
    </xf>
    <xf numFmtId="176" fontId="5" fillId="0" borderId="0" xfId="0" applyNumberFormat="1" applyFont="1" applyFill="1" applyBorder="1" applyAlignment="1">
      <alignment horizontal="left" vertical="center" wrapText="1"/>
    </xf>
    <xf numFmtId="178" fontId="5" fillId="0" borderId="0" xfId="0" applyNumberFormat="1" applyFont="1" applyFill="1" applyBorder="1" applyAlignment="1">
      <alignment horizontal="center" vertical="center"/>
    </xf>
    <xf numFmtId="176" fontId="5" fillId="0" borderId="0" xfId="5" applyNumberFormat="1" applyFont="1" applyFill="1" applyBorder="1" applyAlignment="1">
      <alignment horizontal="left" vertical="center"/>
    </xf>
    <xf numFmtId="0" fontId="5" fillId="0" borderId="0" xfId="0" applyFont="1">
      <alignment vertical="center"/>
    </xf>
    <xf numFmtId="0" fontId="7" fillId="0" borderId="0" xfId="0" applyFont="1">
      <alignment vertical="center"/>
    </xf>
    <xf numFmtId="180" fontId="5" fillId="2" borderId="0" xfId="0" applyNumberFormat="1" applyFont="1" applyFill="1" applyBorder="1" applyAlignment="1">
      <alignment horizontal="right" vertical="center"/>
    </xf>
    <xf numFmtId="188" fontId="5" fillId="2" borderId="0" xfId="1" applyNumberFormat="1" applyFont="1" applyFill="1" applyBorder="1" applyAlignment="1">
      <alignment horizontal="right" vertical="center"/>
    </xf>
    <xf numFmtId="0" fontId="6" fillId="0" borderId="0" xfId="0" applyFont="1" applyBorder="1" applyAlignment="1">
      <alignment vertical="center"/>
    </xf>
    <xf numFmtId="0" fontId="6" fillId="0" borderId="1" xfId="0" applyFont="1" applyBorder="1" applyAlignment="1">
      <alignment vertical="center"/>
    </xf>
    <xf numFmtId="176" fontId="5" fillId="0" borderId="0" xfId="0" applyNumberFormat="1" applyFont="1" applyAlignment="1">
      <alignment horizontal="center"/>
    </xf>
    <xf numFmtId="176" fontId="6" fillId="0" borderId="0" xfId="0" applyNumberFormat="1" applyFont="1" applyFill="1" applyAlignment="1">
      <alignment horizontal="right"/>
    </xf>
    <xf numFmtId="180" fontId="5" fillId="0" borderId="31" xfId="0" applyNumberFormat="1" applyFont="1" applyFill="1" applyBorder="1" applyAlignment="1">
      <alignment horizontal="center" vertical="center" shrinkToFit="1"/>
    </xf>
    <xf numFmtId="179" fontId="5" fillId="0" borderId="32" xfId="0" applyNumberFormat="1" applyFont="1" applyFill="1" applyBorder="1" applyAlignment="1">
      <alignment horizontal="center" vertical="center" wrapText="1"/>
    </xf>
    <xf numFmtId="179" fontId="5" fillId="0" borderId="33" xfId="0" applyNumberFormat="1" applyFont="1" applyFill="1" applyBorder="1" applyAlignment="1">
      <alignment horizontal="center" vertical="center" wrapText="1"/>
    </xf>
    <xf numFmtId="0" fontId="5" fillId="0" borderId="6" xfId="0" applyFont="1" applyFill="1" applyBorder="1" applyAlignment="1">
      <alignment vertical="center"/>
    </xf>
    <xf numFmtId="176" fontId="5" fillId="0" borderId="6"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86" fontId="5" fillId="0" borderId="34" xfId="0" applyNumberFormat="1" applyFont="1" applyFill="1" applyBorder="1" applyAlignment="1">
      <alignment horizontal="right" vertical="center"/>
    </xf>
    <xf numFmtId="193" fontId="5" fillId="0" borderId="0" xfId="0" applyNumberFormat="1" applyFont="1" applyAlignment="1">
      <alignment vertical="center"/>
    </xf>
    <xf numFmtId="176" fontId="5" fillId="0" borderId="17" xfId="0" applyNumberFormat="1" applyFont="1" applyFill="1" applyBorder="1" applyAlignment="1">
      <alignment horizontal="center" vertical="center"/>
    </xf>
    <xf numFmtId="186" fontId="5" fillId="0" borderId="35" xfId="0" applyNumberFormat="1" applyFont="1" applyFill="1" applyBorder="1" applyAlignment="1">
      <alignment horizontal="right" vertical="center"/>
    </xf>
    <xf numFmtId="195" fontId="5" fillId="0" borderId="35" xfId="0" applyNumberFormat="1" applyFont="1" applyFill="1" applyBorder="1" applyAlignment="1">
      <alignment horizontal="right" vertical="center"/>
    </xf>
    <xf numFmtId="184" fontId="5" fillId="0" borderId="14" xfId="0" applyNumberFormat="1" applyFont="1" applyFill="1" applyBorder="1" applyAlignment="1">
      <alignment horizontal="right" vertical="center"/>
    </xf>
    <xf numFmtId="184" fontId="5" fillId="0" borderId="16" xfId="0" applyNumberFormat="1" applyFont="1" applyFill="1" applyBorder="1" applyAlignment="1">
      <alignment horizontal="right" vertical="center"/>
    </xf>
    <xf numFmtId="186" fontId="5" fillId="0" borderId="36" xfId="0" applyNumberFormat="1" applyFont="1" applyFill="1" applyBorder="1" applyAlignment="1">
      <alignment horizontal="right" vertical="center"/>
    </xf>
    <xf numFmtId="186" fontId="5" fillId="0" borderId="24" xfId="0" applyNumberFormat="1" applyFont="1" applyFill="1" applyBorder="1" applyAlignment="1">
      <alignment horizontal="right" vertical="center"/>
    </xf>
    <xf numFmtId="182" fontId="5" fillId="0" borderId="24" xfId="0" applyNumberFormat="1" applyFont="1" applyFill="1" applyBorder="1" applyAlignment="1">
      <alignment horizontal="right" vertical="center"/>
    </xf>
    <xf numFmtId="182" fontId="5" fillId="0" borderId="25" xfId="0" applyNumberFormat="1" applyFont="1" applyFill="1" applyBorder="1" applyAlignment="1">
      <alignment horizontal="right" vertical="center"/>
    </xf>
    <xf numFmtId="0" fontId="6" fillId="0" borderId="0" xfId="0" applyFont="1" applyFill="1" applyAlignment="1">
      <alignment vertical="center"/>
    </xf>
    <xf numFmtId="187" fontId="5" fillId="0" borderId="0" xfId="0" applyNumberFormat="1" applyFont="1" applyFill="1">
      <alignment vertical="center"/>
    </xf>
    <xf numFmtId="185" fontId="5" fillId="0" borderId="0" xfId="0" applyNumberFormat="1" applyFont="1" applyFill="1">
      <alignment vertical="center"/>
    </xf>
    <xf numFmtId="176" fontId="5" fillId="0" borderId="0" xfId="6" applyNumberFormat="1" applyFont="1" applyFill="1" applyBorder="1" applyAlignment="1">
      <alignment horizontal="left" vertical="center"/>
    </xf>
    <xf numFmtId="181" fontId="5" fillId="0" borderId="0" xfId="0" applyNumberFormat="1" applyFont="1" applyAlignment="1">
      <alignment vertical="center"/>
    </xf>
    <xf numFmtId="0" fontId="6" fillId="0" borderId="0" xfId="0" applyFont="1" applyAlignment="1">
      <alignment vertical="center"/>
    </xf>
    <xf numFmtId="184" fontId="6" fillId="0" borderId="0" xfId="1" applyNumberFormat="1" applyFont="1" applyFill="1" applyBorder="1" applyAlignment="1">
      <alignment vertical="center"/>
    </xf>
    <xf numFmtId="176" fontId="5" fillId="0" borderId="6" xfId="0" applyNumberFormat="1" applyFont="1" applyBorder="1" applyAlignment="1">
      <alignment horizontal="center" vertical="center"/>
    </xf>
    <xf numFmtId="0" fontId="5" fillId="0" borderId="12" xfId="0" applyFont="1" applyBorder="1" applyAlignment="1">
      <alignment horizontal="center" vertical="center"/>
    </xf>
    <xf numFmtId="184" fontId="5" fillId="0" borderId="0" xfId="0" applyNumberFormat="1" applyFont="1" applyBorder="1" applyAlignment="1">
      <alignment vertical="center"/>
    </xf>
    <xf numFmtId="0" fontId="5" fillId="0" borderId="17" xfId="0" applyFont="1" applyBorder="1" applyAlignment="1">
      <alignment horizontal="center" vertical="center"/>
    </xf>
    <xf numFmtId="184" fontId="5" fillId="0" borderId="0" xfId="0" applyNumberFormat="1" applyFont="1" applyBorder="1" applyAlignment="1">
      <alignment horizontal="right" vertical="center"/>
    </xf>
    <xf numFmtId="182" fontId="5" fillId="0" borderId="38" xfId="1" applyNumberFormat="1" applyFont="1" applyFill="1" applyBorder="1" applyAlignment="1">
      <alignment horizontal="right" vertical="center"/>
    </xf>
    <xf numFmtId="190" fontId="5" fillId="0" borderId="39" xfId="1" applyNumberFormat="1" applyFont="1" applyFill="1" applyBorder="1" applyAlignment="1">
      <alignment horizontal="right" vertical="center" shrinkToFit="1"/>
    </xf>
    <xf numFmtId="182" fontId="5" fillId="0" borderId="40" xfId="0" applyNumberFormat="1" applyFont="1" applyFill="1" applyBorder="1" applyAlignment="1">
      <alignment horizontal="right" vertical="center"/>
    </xf>
    <xf numFmtId="182" fontId="5" fillId="0" borderId="41" xfId="1" applyNumberFormat="1" applyFont="1" applyFill="1" applyBorder="1" applyAlignment="1">
      <alignment horizontal="right" vertical="center"/>
    </xf>
    <xf numFmtId="191" fontId="5" fillId="2" borderId="42" xfId="0" applyNumberFormat="1" applyFont="1" applyFill="1" applyBorder="1" applyAlignment="1">
      <alignment horizontal="right" vertical="center"/>
    </xf>
    <xf numFmtId="191" fontId="5" fillId="2" borderId="9" xfId="0" applyNumberFormat="1" applyFont="1" applyFill="1" applyBorder="1" applyAlignment="1">
      <alignment horizontal="right" vertical="center"/>
    </xf>
    <xf numFmtId="191" fontId="5" fillId="2" borderId="43" xfId="0" applyNumberFormat="1" applyFont="1" applyFill="1" applyBorder="1" applyAlignment="1">
      <alignment horizontal="right" vertical="center"/>
    </xf>
    <xf numFmtId="190" fontId="5" fillId="2" borderId="11" xfId="1" applyNumberFormat="1" applyFont="1" applyFill="1" applyBorder="1" applyAlignment="1">
      <alignment horizontal="right" vertical="center" shrinkToFit="1"/>
    </xf>
    <xf numFmtId="184" fontId="6" fillId="0" borderId="28" xfId="1" applyNumberFormat="1" applyFont="1" applyFill="1" applyBorder="1" applyAlignment="1">
      <alignment vertical="center"/>
    </xf>
    <xf numFmtId="184" fontId="6" fillId="0" borderId="44" xfId="1" applyNumberFormat="1" applyFont="1" applyFill="1" applyBorder="1" applyAlignment="1">
      <alignment vertical="center"/>
    </xf>
    <xf numFmtId="184" fontId="6" fillId="0" borderId="0" xfId="1" applyNumberFormat="1" applyFont="1" applyBorder="1" applyAlignment="1">
      <alignment vertical="center"/>
    </xf>
    <xf numFmtId="186" fontId="5" fillId="0" borderId="15" xfId="1" applyNumberFormat="1" applyFont="1" applyFill="1" applyBorder="1" applyAlignment="1">
      <alignment horizontal="right" vertical="center"/>
    </xf>
    <xf numFmtId="184" fontId="5" fillId="0" borderId="37" xfId="0" applyNumberFormat="1" applyFont="1" applyFill="1" applyBorder="1" applyAlignment="1">
      <alignment horizontal="right" vertical="center"/>
    </xf>
    <xf numFmtId="192" fontId="5" fillId="0" borderId="42" xfId="1" applyNumberFormat="1" applyFont="1" applyFill="1" applyBorder="1" applyAlignment="1">
      <alignment horizontal="right" vertical="center" shrinkToFit="1"/>
    </xf>
    <xf numFmtId="192" fontId="5" fillId="0" borderId="11" xfId="1" applyNumberFormat="1" applyFont="1" applyFill="1" applyBorder="1" applyAlignment="1">
      <alignment horizontal="right" vertical="center" shrinkToFit="1"/>
    </xf>
    <xf numFmtId="189" fontId="5" fillId="0" borderId="0" xfId="0" applyNumberFormat="1" applyFont="1" applyBorder="1" applyAlignment="1">
      <alignment vertical="center"/>
    </xf>
    <xf numFmtId="181" fontId="5" fillId="0" borderId="0" xfId="0" applyNumberFormat="1" applyFont="1" applyFill="1" applyAlignment="1">
      <alignment vertical="center"/>
    </xf>
    <xf numFmtId="176" fontId="6" fillId="0" borderId="0" xfId="0" applyNumberFormat="1" applyFont="1" applyFill="1" applyBorder="1" applyAlignment="1">
      <alignment vertical="center"/>
    </xf>
    <xf numFmtId="176" fontId="6" fillId="0" borderId="1" xfId="0" applyNumberFormat="1" applyFont="1" applyFill="1" applyBorder="1" applyAlignment="1">
      <alignment vertical="center"/>
    </xf>
    <xf numFmtId="0" fontId="6" fillId="0" borderId="1" xfId="0" applyFont="1" applyFill="1" applyBorder="1" applyAlignment="1">
      <alignment vertical="center"/>
    </xf>
    <xf numFmtId="180" fontId="5" fillId="0" borderId="47"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wrapText="1"/>
    </xf>
    <xf numFmtId="179" fontId="5" fillId="0" borderId="0" xfId="0" applyNumberFormat="1" applyFont="1" applyFill="1" applyBorder="1" applyAlignment="1">
      <alignment horizontal="center" vertical="center" wrapText="1"/>
    </xf>
    <xf numFmtId="178" fontId="5" fillId="0" borderId="8" xfId="0"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38" fontId="5" fillId="0" borderId="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10" xfId="1" applyFont="1" applyFill="1" applyBorder="1" applyAlignment="1">
      <alignment horizontal="center" vertical="center"/>
    </xf>
    <xf numFmtId="38" fontId="5" fillId="0" borderId="11" xfId="1" applyFont="1" applyFill="1" applyBorder="1" applyAlignment="1">
      <alignment horizontal="center" vertical="center" wrapText="1"/>
    </xf>
    <xf numFmtId="186" fontId="5" fillId="0" borderId="48" xfId="0" applyNumberFormat="1" applyFont="1" applyFill="1" applyBorder="1" applyAlignment="1">
      <alignment horizontal="right" vertical="center"/>
    </xf>
    <xf numFmtId="195" fontId="5" fillId="0" borderId="49" xfId="3" applyNumberFormat="1" applyFont="1" applyFill="1" applyBorder="1" applyAlignment="1">
      <alignment horizontal="right" vertical="center" wrapText="1"/>
    </xf>
    <xf numFmtId="195" fontId="5" fillId="0" borderId="50" xfId="3" applyNumberFormat="1" applyFont="1" applyFill="1" applyBorder="1" applyAlignment="1">
      <alignment horizontal="right" vertical="center" wrapText="1"/>
    </xf>
    <xf numFmtId="194" fontId="5" fillId="0" borderId="46" xfId="3" applyNumberFormat="1" applyFont="1" applyFill="1" applyBorder="1" applyAlignment="1">
      <alignment horizontal="right" vertical="center" wrapText="1"/>
    </xf>
    <xf numFmtId="182" fontId="5" fillId="0" borderId="51" xfId="1" applyNumberFormat="1" applyFont="1" applyFill="1" applyBorder="1" applyAlignment="1">
      <alignment horizontal="right" vertical="center"/>
    </xf>
    <xf numFmtId="182" fontId="5" fillId="0" borderId="46" xfId="1"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195" fontId="5" fillId="0" borderId="53" xfId="3" applyNumberFormat="1" applyFont="1" applyFill="1" applyBorder="1" applyAlignment="1">
      <alignment horizontal="right" vertical="center" wrapText="1"/>
    </xf>
    <xf numFmtId="195" fontId="5" fillId="0" borderId="54" xfId="3" applyNumberFormat="1" applyFont="1" applyFill="1" applyBorder="1" applyAlignment="1">
      <alignment horizontal="right" vertical="center" wrapText="1"/>
    </xf>
    <xf numFmtId="194" fontId="5" fillId="0" borderId="20" xfId="3" applyNumberFormat="1" applyFont="1" applyFill="1" applyBorder="1" applyAlignment="1">
      <alignment horizontal="right" vertical="center" wrapText="1"/>
    </xf>
    <xf numFmtId="182" fontId="5" fillId="0" borderId="52" xfId="1" applyNumberFormat="1" applyFont="1" applyFill="1" applyBorder="1" applyAlignment="1">
      <alignment horizontal="right" vertical="center"/>
    </xf>
    <xf numFmtId="182" fontId="5" fillId="0" borderId="16" xfId="1" applyNumberFormat="1" applyFont="1" applyFill="1" applyBorder="1" applyAlignment="1">
      <alignment horizontal="right" vertical="center"/>
    </xf>
    <xf numFmtId="184" fontId="5" fillId="0" borderId="52" xfId="0" applyNumberFormat="1" applyFont="1" applyFill="1" applyBorder="1" applyAlignment="1">
      <alignment horizontal="right" vertical="center"/>
    </xf>
    <xf numFmtId="186" fontId="5" fillId="0" borderId="47" xfId="0" applyNumberFormat="1" applyFont="1" applyFill="1" applyBorder="1" applyAlignment="1">
      <alignment horizontal="right" vertical="center"/>
    </xf>
    <xf numFmtId="188" fontId="5" fillId="0" borderId="0" xfId="0" applyNumberFormat="1" applyFont="1" applyFill="1" applyBorder="1" applyAlignment="1">
      <alignment horizontal="right" vertical="center"/>
    </xf>
    <xf numFmtId="189" fontId="5" fillId="0" borderId="0" xfId="0" applyNumberFormat="1" applyFont="1" applyFill="1" applyBorder="1" applyAlignment="1">
      <alignment vertical="center"/>
    </xf>
    <xf numFmtId="182" fontId="6" fillId="0" borderId="29" xfId="4" applyNumberFormat="1" applyFont="1" applyFill="1" applyBorder="1">
      <alignment vertical="center"/>
    </xf>
    <xf numFmtId="182" fontId="6" fillId="0" borderId="56" xfId="4" applyNumberFormat="1" applyFont="1" applyFill="1" applyBorder="1">
      <alignment vertical="center"/>
    </xf>
    <xf numFmtId="179" fontId="6" fillId="0" borderId="0" xfId="4" applyNumberFormat="1" applyFont="1" applyFill="1">
      <alignment vertical="center"/>
    </xf>
    <xf numFmtId="182" fontId="6" fillId="0" borderId="28" xfId="4" applyNumberFormat="1" applyFont="1" applyFill="1" applyBorder="1">
      <alignment vertical="center"/>
    </xf>
    <xf numFmtId="184" fontId="6" fillId="0" borderId="57" xfId="0" applyNumberFormat="1" applyFont="1" applyFill="1" applyBorder="1" applyAlignment="1">
      <alignment vertical="center"/>
    </xf>
    <xf numFmtId="38" fontId="5" fillId="0" borderId="0" xfId="1" applyFont="1" applyFill="1" applyBorder="1">
      <alignment vertical="center"/>
    </xf>
    <xf numFmtId="38" fontId="5" fillId="0" borderId="0" xfId="1" applyFont="1" applyFill="1" applyBorder="1" applyAlignment="1">
      <alignment vertical="center"/>
    </xf>
    <xf numFmtId="0" fontId="5" fillId="0" borderId="0" xfId="4" applyFont="1" applyFill="1" applyAlignment="1">
      <alignment vertical="center"/>
    </xf>
    <xf numFmtId="179" fontId="5" fillId="0" borderId="0" xfId="4" applyNumberFormat="1" applyFont="1" applyFill="1" applyAlignment="1">
      <alignment vertical="center"/>
    </xf>
    <xf numFmtId="187" fontId="5" fillId="0" borderId="15" xfId="0" applyNumberFormat="1" applyFont="1" applyFill="1" applyBorder="1" applyAlignment="1">
      <alignment vertical="center"/>
    </xf>
    <xf numFmtId="181" fontId="5" fillId="0" borderId="16" xfId="0" applyNumberFormat="1" applyFont="1" applyFill="1" applyBorder="1" applyAlignment="1">
      <alignment vertical="center"/>
    </xf>
    <xf numFmtId="187" fontId="5" fillId="0" borderId="14" xfId="0" applyNumberFormat="1" applyFont="1" applyFill="1" applyBorder="1" applyAlignment="1">
      <alignment vertical="center"/>
    </xf>
    <xf numFmtId="187" fontId="5" fillId="0" borderId="19" xfId="0" applyNumberFormat="1" applyFont="1" applyFill="1" applyBorder="1" applyAlignment="1">
      <alignment vertical="center"/>
    </xf>
    <xf numFmtId="187" fontId="5" fillId="0" borderId="54" xfId="0" applyNumberFormat="1" applyFont="1" applyFill="1" applyBorder="1" applyAlignment="1">
      <alignment vertical="center"/>
    </xf>
    <xf numFmtId="181" fontId="5" fillId="0" borderId="20" xfId="0" applyNumberFormat="1" applyFont="1" applyFill="1" applyBorder="1" applyAlignment="1">
      <alignment vertical="center"/>
    </xf>
    <xf numFmtId="187" fontId="5" fillId="0" borderId="21" xfId="0" applyNumberFormat="1" applyFont="1" applyFill="1" applyBorder="1" applyAlignment="1">
      <alignment vertical="center"/>
    </xf>
    <xf numFmtId="187" fontId="5" fillId="0" borderId="58" xfId="0" applyNumberFormat="1" applyFont="1" applyFill="1" applyBorder="1" applyAlignment="1">
      <alignment vertical="center"/>
    </xf>
    <xf numFmtId="181" fontId="5" fillId="0" borderId="22" xfId="0" applyNumberFormat="1" applyFont="1" applyFill="1" applyBorder="1" applyAlignment="1">
      <alignment vertical="center"/>
    </xf>
    <xf numFmtId="182" fontId="5" fillId="0" borderId="59" xfId="1" applyNumberFormat="1" applyFont="1" applyFill="1" applyBorder="1" applyAlignment="1">
      <alignment horizontal="right" vertical="center"/>
    </xf>
    <xf numFmtId="182" fontId="5" fillId="0" borderId="19" xfId="1" applyNumberFormat="1" applyFont="1" applyFill="1" applyBorder="1" applyAlignment="1">
      <alignment horizontal="right" vertical="center"/>
    </xf>
    <xf numFmtId="182" fontId="5" fillId="0" borderId="54" xfId="1" applyNumberFormat="1" applyFont="1" applyFill="1" applyBorder="1" applyAlignment="1">
      <alignment horizontal="right" vertical="center"/>
    </xf>
    <xf numFmtId="182" fontId="5" fillId="0" borderId="53" xfId="1" applyNumberFormat="1" applyFont="1" applyFill="1" applyBorder="1" applyAlignment="1">
      <alignment horizontal="right" vertical="center"/>
    </xf>
    <xf numFmtId="183" fontId="5" fillId="0" borderId="20" xfId="1" applyNumberFormat="1" applyFont="1" applyFill="1" applyBorder="1" applyAlignment="1">
      <alignment horizontal="right" vertical="center"/>
    </xf>
    <xf numFmtId="184" fontId="5" fillId="0" borderId="19" xfId="0" applyNumberFormat="1" applyFont="1" applyFill="1" applyBorder="1" applyAlignment="1">
      <alignment horizontal="right" vertical="center"/>
    </xf>
    <xf numFmtId="184" fontId="5" fillId="0" borderId="20" xfId="0" applyNumberFormat="1" applyFont="1" applyFill="1" applyBorder="1" applyAlignment="1">
      <alignment horizontal="right" vertical="center"/>
    </xf>
    <xf numFmtId="182" fontId="5" fillId="0" borderId="38" xfId="1" applyNumberFormat="1" applyFont="1" applyFill="1" applyBorder="1" applyAlignment="1">
      <alignment horizontal="right" vertical="center"/>
    </xf>
    <xf numFmtId="190" fontId="5" fillId="0" borderId="39" xfId="1" applyNumberFormat="1" applyFont="1" applyFill="1" applyBorder="1" applyAlignment="1">
      <alignment horizontal="right" vertical="center" shrinkToFit="1"/>
    </xf>
    <xf numFmtId="190" fontId="5" fillId="0" borderId="11" xfId="1" applyNumberFormat="1" applyFont="1" applyFill="1" applyBorder="1" applyAlignment="1">
      <alignment horizontal="right" vertical="center" shrinkToFit="1"/>
    </xf>
    <xf numFmtId="191" fontId="5" fillId="0" borderId="42" xfId="0" applyNumberFormat="1" applyFont="1" applyFill="1" applyBorder="1" applyAlignment="1">
      <alignment horizontal="right" vertical="center"/>
    </xf>
    <xf numFmtId="191" fontId="5" fillId="0" borderId="9" xfId="0" applyNumberFormat="1" applyFont="1" applyFill="1" applyBorder="1" applyAlignment="1">
      <alignment horizontal="right" vertical="center"/>
    </xf>
    <xf numFmtId="191" fontId="5" fillId="0" borderId="43" xfId="0" applyNumberFormat="1" applyFont="1" applyFill="1" applyBorder="1" applyAlignment="1">
      <alignment horizontal="right" vertical="center"/>
    </xf>
    <xf numFmtId="187" fontId="5" fillId="0" borderId="14" xfId="0" applyNumberFormat="1" applyFont="1" applyFill="1" applyBorder="1" applyAlignment="1">
      <alignment vertical="center"/>
    </xf>
    <xf numFmtId="187" fontId="5" fillId="0" borderId="15" xfId="0" applyNumberFormat="1" applyFont="1" applyFill="1" applyBorder="1" applyAlignment="1">
      <alignment vertical="center"/>
    </xf>
    <xf numFmtId="181" fontId="5" fillId="0" borderId="16" xfId="0" applyNumberFormat="1" applyFont="1" applyFill="1" applyBorder="1" applyAlignment="1">
      <alignment vertical="center"/>
    </xf>
    <xf numFmtId="195" fontId="5" fillId="0" borderId="4" xfId="3" applyNumberFormat="1" applyFont="1" applyFill="1" applyBorder="1" applyAlignment="1">
      <alignment horizontal="right" vertical="center" wrapText="1"/>
    </xf>
    <xf numFmtId="195" fontId="5" fillId="0" borderId="3" xfId="3" applyNumberFormat="1" applyFont="1" applyFill="1" applyBorder="1" applyAlignment="1">
      <alignment horizontal="right" vertical="center" wrapText="1"/>
    </xf>
    <xf numFmtId="194" fontId="5" fillId="0" borderId="5" xfId="3" applyNumberFormat="1" applyFont="1" applyFill="1" applyBorder="1" applyAlignment="1">
      <alignment horizontal="right" vertical="center" wrapText="1"/>
    </xf>
    <xf numFmtId="184" fontId="5" fillId="0" borderId="40" xfId="0" applyNumberFormat="1" applyFont="1" applyFill="1" applyBorder="1" applyAlignment="1">
      <alignment horizontal="right" vertical="center"/>
    </xf>
    <xf numFmtId="178" fontId="6" fillId="0" borderId="28" xfId="0" applyNumberFormat="1" applyFont="1" applyFill="1" applyBorder="1" applyAlignment="1">
      <alignment horizontal="right" vertical="center"/>
    </xf>
    <xf numFmtId="182" fontId="6" fillId="0" borderId="29" xfId="1" applyNumberFormat="1" applyFont="1" applyFill="1" applyBorder="1" applyAlignment="1">
      <alignment horizontal="right" vertical="center"/>
    </xf>
    <xf numFmtId="176" fontId="6" fillId="0" borderId="27" xfId="0" applyNumberFormat="1" applyFont="1" applyFill="1" applyBorder="1" applyAlignment="1">
      <alignment horizontal="center" vertical="center"/>
    </xf>
    <xf numFmtId="178" fontId="6" fillId="0" borderId="55" xfId="4" applyNumberFormat="1" applyFont="1" applyFill="1" applyBorder="1">
      <alignment vertical="center"/>
    </xf>
    <xf numFmtId="184" fontId="5" fillId="0" borderId="21" xfId="0" applyNumberFormat="1" applyFont="1" applyFill="1" applyBorder="1" applyAlignment="1">
      <alignment horizontal="right" vertical="center"/>
    </xf>
    <xf numFmtId="184" fontId="5" fillId="0" borderId="22" xfId="0" applyNumberFormat="1" applyFont="1" applyFill="1" applyBorder="1" applyAlignment="1">
      <alignment horizontal="right" vertical="center"/>
    </xf>
    <xf numFmtId="184" fontId="5" fillId="0" borderId="39" xfId="0" applyNumberFormat="1" applyFont="1" applyFill="1" applyBorder="1" applyAlignment="1">
      <alignment horizontal="right" vertical="center"/>
    </xf>
    <xf numFmtId="187" fontId="5" fillId="0" borderId="2" xfId="0" applyNumberFormat="1" applyFont="1" applyFill="1" applyBorder="1" applyAlignment="1">
      <alignment vertical="center"/>
    </xf>
    <xf numFmtId="187" fontId="5" fillId="0" borderId="3" xfId="0" applyNumberFormat="1" applyFont="1" applyFill="1" applyBorder="1" applyAlignment="1">
      <alignment vertical="center"/>
    </xf>
    <xf numFmtId="181" fontId="5" fillId="0" borderId="5" xfId="0" applyNumberFormat="1" applyFont="1" applyFill="1" applyBorder="1" applyAlignment="1">
      <alignment vertical="center"/>
    </xf>
    <xf numFmtId="182" fontId="5" fillId="0" borderId="15" xfId="1" applyNumberFormat="1" applyFont="1" applyFill="1" applyBorder="1" applyAlignment="1">
      <alignment horizontal="right" vertical="center"/>
    </xf>
    <xf numFmtId="183" fontId="5" fillId="0" borderId="16" xfId="1" applyNumberFormat="1" applyFont="1" applyFill="1" applyBorder="1" applyAlignment="1">
      <alignment horizontal="right" vertical="center"/>
    </xf>
    <xf numFmtId="182" fontId="5" fillId="0" borderId="14" xfId="1" applyNumberFormat="1" applyFont="1" applyFill="1" applyBorder="1" applyAlignment="1">
      <alignment horizontal="right" vertical="center"/>
    </xf>
    <xf numFmtId="182" fontId="5" fillId="0" borderId="69" xfId="1" applyNumberFormat="1" applyFont="1" applyFill="1" applyBorder="1" applyAlignment="1">
      <alignment vertical="center"/>
    </xf>
    <xf numFmtId="182" fontId="5" fillId="0" borderId="70" xfId="1" applyNumberFormat="1" applyFont="1" applyFill="1" applyBorder="1" applyAlignment="1">
      <alignment vertical="center"/>
    </xf>
    <xf numFmtId="182" fontId="5" fillId="0" borderId="69" xfId="0" applyNumberFormat="1" applyFont="1" applyFill="1" applyBorder="1" applyAlignment="1">
      <alignment vertical="center"/>
    </xf>
    <xf numFmtId="182" fontId="5" fillId="0" borderId="70" xfId="0" applyNumberFormat="1" applyFont="1" applyFill="1" applyBorder="1" applyAlignment="1">
      <alignment vertical="center"/>
    </xf>
    <xf numFmtId="182" fontId="5" fillId="0" borderId="54" xfId="1" applyNumberFormat="1" applyFont="1" applyFill="1" applyBorder="1" applyAlignment="1">
      <alignment vertical="center"/>
    </xf>
    <xf numFmtId="182" fontId="5" fillId="0" borderId="54" xfId="0" applyNumberFormat="1" applyFont="1" applyFill="1" applyBorder="1" applyAlignment="1">
      <alignment vertical="center"/>
    </xf>
    <xf numFmtId="179" fontId="5" fillId="0" borderId="0" xfId="0" applyNumberFormat="1" applyFont="1" applyFill="1" applyBorder="1" applyAlignment="1">
      <alignment horizontal="center" vertical="center"/>
    </xf>
    <xf numFmtId="183" fontId="5" fillId="0" borderId="63" xfId="1" applyNumberFormat="1" applyFont="1" applyFill="1" applyBorder="1" applyAlignment="1">
      <alignment vertical="center"/>
    </xf>
    <xf numFmtId="182" fontId="5" fillId="0" borderId="19" xfId="1" applyNumberFormat="1" applyFont="1" applyFill="1" applyBorder="1" applyAlignment="1">
      <alignment vertical="center"/>
    </xf>
    <xf numFmtId="183" fontId="5" fillId="0" borderId="20" xfId="1" applyNumberFormat="1" applyFont="1" applyFill="1" applyBorder="1" applyAlignment="1">
      <alignment vertical="center"/>
    </xf>
    <xf numFmtId="182" fontId="5" fillId="0" borderId="3" xfId="1" applyNumberFormat="1" applyFont="1" applyFill="1" applyBorder="1" applyAlignment="1">
      <alignment vertical="center"/>
    </xf>
    <xf numFmtId="183" fontId="5" fillId="0" borderId="5" xfId="1" applyNumberFormat="1" applyFont="1" applyFill="1" applyBorder="1" applyAlignment="1">
      <alignment vertical="center"/>
    </xf>
    <xf numFmtId="182" fontId="5" fillId="0" borderId="2" xfId="1" applyNumberFormat="1" applyFont="1" applyFill="1" applyBorder="1" applyAlignment="1">
      <alignment vertical="center"/>
    </xf>
    <xf numFmtId="183" fontId="5" fillId="0" borderId="73" xfId="0" applyNumberFormat="1" applyFont="1" applyFill="1" applyBorder="1" applyAlignment="1">
      <alignment vertical="center"/>
    </xf>
    <xf numFmtId="182" fontId="5" fillId="0" borderId="19" xfId="0" applyNumberFormat="1" applyFont="1" applyFill="1" applyBorder="1" applyAlignment="1">
      <alignment vertical="center"/>
    </xf>
    <xf numFmtId="183" fontId="5" fillId="0" borderId="20" xfId="0" applyNumberFormat="1" applyFont="1" applyFill="1" applyBorder="1" applyAlignment="1">
      <alignment vertical="center"/>
    </xf>
    <xf numFmtId="0" fontId="5" fillId="0" borderId="45" xfId="0" applyFont="1" applyBorder="1" applyAlignment="1">
      <alignment horizontal="center" vertical="center"/>
    </xf>
    <xf numFmtId="0" fontId="5" fillId="0" borderId="19" xfId="0" applyFont="1" applyBorder="1" applyAlignment="1">
      <alignment horizontal="center" vertical="center"/>
    </xf>
    <xf numFmtId="0" fontId="5" fillId="0" borderId="67"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68"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38" fontId="5" fillId="0" borderId="62" xfId="1" applyFont="1" applyBorder="1" applyAlignment="1">
      <alignment horizontal="right"/>
    </xf>
    <xf numFmtId="176" fontId="5" fillId="0" borderId="63" xfId="0" applyNumberFormat="1" applyFont="1" applyBorder="1" applyAlignment="1">
      <alignment horizontal="center" vertical="center"/>
    </xf>
    <xf numFmtId="176" fontId="5" fillId="0" borderId="64" xfId="0" applyNumberFormat="1" applyFont="1" applyBorder="1" applyAlignment="1">
      <alignment horizontal="center" vertical="center"/>
    </xf>
    <xf numFmtId="176" fontId="6" fillId="0" borderId="51" xfId="0" applyNumberFormat="1" applyFont="1" applyFill="1" applyBorder="1" applyAlignment="1">
      <alignment horizontal="center" vertical="center"/>
    </xf>
    <xf numFmtId="176" fontId="6" fillId="0" borderId="65" xfId="0" applyNumberFormat="1" applyFont="1" applyFill="1" applyBorder="1" applyAlignment="1">
      <alignment horizontal="center" vertical="center"/>
    </xf>
    <xf numFmtId="176" fontId="6" fillId="0" borderId="66" xfId="0" applyNumberFormat="1" applyFont="1" applyFill="1" applyBorder="1" applyAlignment="1">
      <alignment horizontal="center" vertical="center"/>
    </xf>
    <xf numFmtId="176" fontId="6" fillId="0" borderId="51" xfId="0" applyNumberFormat="1"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5" fillId="0" borderId="62" xfId="0" applyFont="1" applyBorder="1" applyAlignment="1">
      <alignment horizontal="right"/>
    </xf>
    <xf numFmtId="0" fontId="5" fillId="0" borderId="62" xfId="0" applyFont="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8" xfId="0" applyFont="1" applyFill="1" applyBorder="1" applyAlignment="1">
      <alignment horizontal="center" vertical="center"/>
    </xf>
    <xf numFmtId="177" fontId="5" fillId="0" borderId="0" xfId="0" applyNumberFormat="1" applyFont="1" applyAlignment="1">
      <alignment horizontal="center" vertical="center"/>
    </xf>
    <xf numFmtId="176" fontId="5" fillId="0" borderId="63" xfId="0" applyNumberFormat="1" applyFont="1" applyFill="1" applyBorder="1" applyAlignment="1">
      <alignment horizontal="center" vertical="center"/>
    </xf>
    <xf numFmtId="176" fontId="5" fillId="0" borderId="64" xfId="0" applyNumberFormat="1"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1"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7" xfId="0" applyFont="1" applyFill="1" applyBorder="1" applyAlignment="1">
      <alignment horizontal="center" vertical="center"/>
    </xf>
    <xf numFmtId="176" fontId="5" fillId="0" borderId="71"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86" fontId="5" fillId="0" borderId="40" xfId="0" applyNumberFormat="1" applyFont="1" applyFill="1" applyBorder="1" applyAlignment="1">
      <alignment horizontal="right" vertical="center"/>
    </xf>
    <xf numFmtId="186" fontId="5" fillId="0" borderId="8" xfId="0" applyNumberFormat="1" applyFont="1" applyFill="1" applyBorder="1" applyAlignment="1">
      <alignment horizontal="right" vertical="center"/>
    </xf>
    <xf numFmtId="182" fontId="5" fillId="0" borderId="38" xfId="1" applyNumberFormat="1" applyFont="1" applyFill="1" applyBorder="1" applyAlignment="1">
      <alignment horizontal="right" vertical="center"/>
    </xf>
    <xf numFmtId="182" fontId="5" fillId="0" borderId="9" xfId="1" applyNumberFormat="1" applyFont="1" applyFill="1" applyBorder="1" applyAlignment="1">
      <alignment horizontal="right" vertical="center"/>
    </xf>
    <xf numFmtId="190" fontId="5" fillId="0" borderId="39" xfId="1" applyNumberFormat="1" applyFont="1" applyFill="1" applyBorder="1" applyAlignment="1">
      <alignment horizontal="right" vertical="center"/>
    </xf>
    <xf numFmtId="190" fontId="5" fillId="0" borderId="11" xfId="1" applyNumberFormat="1" applyFont="1" applyFill="1" applyBorder="1" applyAlignment="1">
      <alignment horizontal="right"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72" xfId="0" applyFont="1" applyFill="1" applyBorder="1" applyAlignment="1">
      <alignment horizontal="center" vertical="center"/>
    </xf>
    <xf numFmtId="178" fontId="5" fillId="0" borderId="38" xfId="2" applyNumberFormat="1" applyFill="1" applyBorder="1" applyAlignment="1">
      <alignment horizontal="right" vertical="center"/>
    </xf>
    <xf numFmtId="178" fontId="5" fillId="0" borderId="9" xfId="2" applyNumberFormat="1" applyFill="1" applyBorder="1" applyAlignment="1">
      <alignment horizontal="right" vertical="center"/>
    </xf>
    <xf numFmtId="178" fontId="5" fillId="0" borderId="40" xfId="2" applyNumberFormat="1" applyFill="1" applyBorder="1" applyAlignment="1">
      <alignment horizontal="right" vertical="center"/>
    </xf>
    <xf numFmtId="178" fontId="5" fillId="0" borderId="8" xfId="2" applyNumberFormat="1" applyFill="1" applyBorder="1" applyAlignment="1">
      <alignment horizontal="right" vertical="center"/>
    </xf>
    <xf numFmtId="177" fontId="5" fillId="0" borderId="0" xfId="0" applyNumberFormat="1" applyFont="1" applyFill="1" applyAlignment="1">
      <alignment horizontal="center" vertical="center"/>
    </xf>
    <xf numFmtId="38" fontId="6" fillId="0" borderId="51" xfId="1" applyFont="1" applyFill="1" applyBorder="1" applyAlignment="1">
      <alignment horizontal="center" vertical="center" wrapText="1"/>
    </xf>
    <xf numFmtId="38" fontId="6" fillId="0" borderId="65" xfId="1" applyFont="1" applyFill="1" applyBorder="1" applyAlignment="1">
      <alignment horizontal="center" vertical="center"/>
    </xf>
    <xf numFmtId="38" fontId="6" fillId="0" borderId="66" xfId="1" applyFont="1" applyFill="1" applyBorder="1" applyAlignment="1">
      <alignment horizontal="center" vertical="center"/>
    </xf>
  </cellXfs>
  <cellStyles count="9">
    <cellStyle name="桁区切り" xfId="1" builtinId="6"/>
    <cellStyle name="標準" xfId="0" builtinId="0"/>
    <cellStyle name="標準 2" xfId="2" xr:uid="{00000000-0005-0000-0000-000002000000}"/>
    <cellStyle name="標準 3" xfId="8" xr:uid="{00000000-0005-0000-0000-000003000000}"/>
    <cellStyle name="標準 4" xfId="7" xr:uid="{00000000-0005-0000-0000-000004000000}"/>
    <cellStyle name="標準_kyuyo_h_7-2_給与比較データ一覧作成(指定統計年用)" xfId="3" xr:uid="{00000000-0005-0000-0000-000005000000}"/>
    <cellStyle name="標準_バス運転手給与情報" xfId="4" xr:uid="{00000000-0005-0000-0000-000006000000}"/>
    <cellStyle name="標準_政令指定都市の技能労務職（190308室長提出）" xfId="5" xr:uid="{00000000-0005-0000-0000-000007000000}"/>
    <cellStyle name="標準_政令指定都市の技能労務職（190308室長提出） 2"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47"/>
  <sheetViews>
    <sheetView showGridLines="0" tabSelected="1" view="pageBreakPreview" topLeftCell="A5" zoomScale="80" zoomScaleNormal="70" zoomScaleSheetLayoutView="80" workbookViewId="0">
      <pane xSplit="3" ySplit="5" topLeftCell="D10" activePane="bottomRight" state="frozen"/>
      <selection activeCell="I7" sqref="I7:L7"/>
      <selection pane="topRight" activeCell="I7" sqref="I7:L7"/>
      <selection pane="bottomLeft" activeCell="I7" sqref="I7:L7"/>
      <selection pane="bottomRight" activeCell="E13" sqref="E13"/>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11"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6" ht="22.5" customHeight="1" x14ac:dyDescent="0.2">
      <c r="C4" s="8"/>
      <c r="D4" s="8"/>
      <c r="E4" s="8"/>
      <c r="F4" s="8"/>
      <c r="G4" s="9"/>
      <c r="H4" s="8"/>
      <c r="I4" s="8"/>
      <c r="J4" s="8"/>
      <c r="K4" s="8"/>
      <c r="L4" s="8"/>
    </row>
    <row r="5" spans="2:16" ht="21" customHeight="1" x14ac:dyDescent="0.2">
      <c r="B5" s="10" t="s">
        <v>108</v>
      </c>
      <c r="C5" s="11"/>
    </row>
    <row r="6" spans="2:16" ht="19.5" customHeight="1" thickBot="1" x14ac:dyDescent="0.25">
      <c r="B6" s="12" t="s">
        <v>36</v>
      </c>
      <c r="C6" s="13"/>
      <c r="D6" s="13"/>
      <c r="G6" s="14" t="s">
        <v>39</v>
      </c>
      <c r="L6" s="15" t="s">
        <v>40</v>
      </c>
    </row>
    <row r="7" spans="2:16" ht="28" customHeight="1" x14ac:dyDescent="0.2">
      <c r="B7" s="223" t="s">
        <v>84</v>
      </c>
      <c r="C7" s="226" t="s">
        <v>83</v>
      </c>
      <c r="D7" s="231" t="s">
        <v>19</v>
      </c>
      <c r="E7" s="232"/>
      <c r="F7" s="232"/>
      <c r="G7" s="233"/>
      <c r="H7" s="16"/>
      <c r="I7" s="228" t="s">
        <v>20</v>
      </c>
      <c r="J7" s="229"/>
      <c r="K7" s="229"/>
      <c r="L7" s="230"/>
      <c r="N7" s="217" t="s">
        <v>23</v>
      </c>
      <c r="O7" s="220" t="s">
        <v>24</v>
      </c>
      <c r="P7" s="17"/>
    </row>
    <row r="8" spans="2:16" ht="29.5" customHeight="1" x14ac:dyDescent="0.2">
      <c r="B8" s="224"/>
      <c r="C8" s="227"/>
      <c r="D8" s="18" t="s">
        <v>0</v>
      </c>
      <c r="E8" s="19" t="s">
        <v>28</v>
      </c>
      <c r="F8" s="22" t="s">
        <v>29</v>
      </c>
      <c r="G8" s="20" t="s">
        <v>43</v>
      </c>
      <c r="H8" s="207"/>
      <c r="I8" s="18" t="s">
        <v>0</v>
      </c>
      <c r="J8" s="21" t="s">
        <v>28</v>
      </c>
      <c r="K8" s="22" t="s">
        <v>35</v>
      </c>
      <c r="L8" s="23" t="s">
        <v>33</v>
      </c>
      <c r="N8" s="218"/>
      <c r="O8" s="221"/>
      <c r="P8" s="17"/>
    </row>
    <row r="9" spans="2:16" ht="13.5" thickBot="1" x14ac:dyDescent="0.25">
      <c r="B9" s="24"/>
      <c r="C9" s="25"/>
      <c r="D9" s="26"/>
      <c r="E9" s="27" t="s">
        <v>1</v>
      </c>
      <c r="F9" s="28" t="s">
        <v>2</v>
      </c>
      <c r="G9" s="29"/>
      <c r="H9" s="207"/>
      <c r="I9" s="30"/>
      <c r="J9" s="31" t="s">
        <v>21</v>
      </c>
      <c r="K9" s="27" t="s">
        <v>22</v>
      </c>
      <c r="L9" s="32"/>
      <c r="N9" s="219"/>
      <c r="O9" s="222"/>
      <c r="P9" s="17"/>
    </row>
    <row r="10" spans="2:16" ht="21" customHeight="1" x14ac:dyDescent="0.2">
      <c r="B10" s="33" t="s">
        <v>44</v>
      </c>
      <c r="C10" s="34" t="s">
        <v>3</v>
      </c>
      <c r="D10" s="35">
        <v>46.6</v>
      </c>
      <c r="E10" s="36">
        <v>356.4</v>
      </c>
      <c r="F10" s="36">
        <v>330.6</v>
      </c>
      <c r="G10" s="37">
        <v>46.4</v>
      </c>
      <c r="H10" s="53"/>
      <c r="I10" s="201">
        <v>47.29175336485995</v>
      </c>
      <c r="J10" s="202">
        <v>310.83014186977078</v>
      </c>
      <c r="K10" s="202">
        <v>290.12533284830852</v>
      </c>
      <c r="L10" s="208">
        <v>18326.666666666668</v>
      </c>
      <c r="M10" s="2"/>
      <c r="N10" s="87">
        <v>1.146606946984317</v>
      </c>
      <c r="O10" s="88">
        <v>1.1395075250903843</v>
      </c>
      <c r="P10" s="38"/>
    </row>
    <row r="11" spans="2:16" ht="21" customHeight="1" x14ac:dyDescent="0.2">
      <c r="B11" s="39" t="s">
        <v>46</v>
      </c>
      <c r="C11" s="40" t="s">
        <v>4</v>
      </c>
      <c r="D11" s="41">
        <v>58.6</v>
      </c>
      <c r="E11" s="36">
        <v>384.1</v>
      </c>
      <c r="F11" s="36">
        <v>320.39999999999998</v>
      </c>
      <c r="G11" s="37">
        <v>1.1000000000000001</v>
      </c>
      <c r="H11" s="53"/>
      <c r="I11" s="209">
        <v>47.29175336485995</v>
      </c>
      <c r="J11" s="205">
        <v>310.83014186977078</v>
      </c>
      <c r="K11" s="205">
        <v>290.12533284830852</v>
      </c>
      <c r="L11" s="210">
        <v>18326.666666666668</v>
      </c>
      <c r="M11" s="2"/>
      <c r="N11" s="173">
        <v>1.235723143481134</v>
      </c>
      <c r="O11" s="174">
        <v>1.1043503056229858</v>
      </c>
      <c r="P11" s="38"/>
    </row>
    <row r="12" spans="2:16" ht="21" customHeight="1" x14ac:dyDescent="0.2">
      <c r="B12" s="39" t="s">
        <v>47</v>
      </c>
      <c r="C12" s="40" t="s">
        <v>5</v>
      </c>
      <c r="D12" s="41">
        <v>48.7</v>
      </c>
      <c r="E12" s="36">
        <v>432.3</v>
      </c>
      <c r="F12" s="36">
        <v>411.8</v>
      </c>
      <c r="G12" s="37">
        <v>22.1</v>
      </c>
      <c r="H12" s="53"/>
      <c r="I12" s="209">
        <v>47.29175336485995</v>
      </c>
      <c r="J12" s="205">
        <v>310.83014186977078</v>
      </c>
      <c r="K12" s="205">
        <v>290.12533284830852</v>
      </c>
      <c r="L12" s="210">
        <v>18326.666666666668</v>
      </c>
      <c r="M12" s="2"/>
      <c r="N12" s="173">
        <v>1.3907917597680142</v>
      </c>
      <c r="O12" s="174">
        <v>1.4193865663406542</v>
      </c>
      <c r="P12" s="38"/>
    </row>
    <row r="13" spans="2:16" ht="21" customHeight="1" x14ac:dyDescent="0.2">
      <c r="B13" s="39" t="s">
        <v>48</v>
      </c>
      <c r="C13" s="40" t="s">
        <v>6</v>
      </c>
      <c r="D13" s="41">
        <v>53.7</v>
      </c>
      <c r="E13" s="36">
        <v>453.4</v>
      </c>
      <c r="F13" s="36">
        <v>429</v>
      </c>
      <c r="G13" s="37">
        <v>4</v>
      </c>
      <c r="H13" s="53"/>
      <c r="I13" s="209">
        <v>47.29175336486</v>
      </c>
      <c r="J13" s="205">
        <v>310.83014186977101</v>
      </c>
      <c r="K13" s="205">
        <v>290.12533284830897</v>
      </c>
      <c r="L13" s="210">
        <v>18326.666666666701</v>
      </c>
      <c r="M13" s="2"/>
      <c r="N13" s="173">
        <v>1.4586744942836389</v>
      </c>
      <c r="O13" s="174">
        <v>1.4786712893641079</v>
      </c>
      <c r="P13" s="38"/>
    </row>
    <row r="14" spans="2:16" ht="21" customHeight="1" x14ac:dyDescent="0.2">
      <c r="B14" s="39" t="s">
        <v>49</v>
      </c>
      <c r="C14" s="40" t="s">
        <v>7</v>
      </c>
      <c r="D14" s="41">
        <v>45.2</v>
      </c>
      <c r="E14" s="36">
        <v>384.6</v>
      </c>
      <c r="F14" s="36">
        <v>360.8</v>
      </c>
      <c r="G14" s="37">
        <v>124</v>
      </c>
      <c r="H14" s="53"/>
      <c r="I14" s="209">
        <v>47.29175336486</v>
      </c>
      <c r="J14" s="205">
        <v>310.83014186977101</v>
      </c>
      <c r="K14" s="205">
        <v>290.12533284830897</v>
      </c>
      <c r="L14" s="210">
        <v>18326.666666666701</v>
      </c>
      <c r="M14" s="2"/>
      <c r="N14" s="173">
        <v>1.2373317390857688</v>
      </c>
      <c r="O14" s="174">
        <v>1.2436004690036599</v>
      </c>
      <c r="P14" s="38"/>
    </row>
    <row r="15" spans="2:16" ht="21" customHeight="1" x14ac:dyDescent="0.2">
      <c r="B15" s="39" t="s">
        <v>50</v>
      </c>
      <c r="C15" s="40" t="s">
        <v>8</v>
      </c>
      <c r="D15" s="41">
        <v>52</v>
      </c>
      <c r="E15" s="36">
        <v>410.4</v>
      </c>
      <c r="F15" s="36">
        <v>385.8</v>
      </c>
      <c r="G15" s="37">
        <v>66</v>
      </c>
      <c r="H15" s="53"/>
      <c r="I15" s="209">
        <v>47.29175336486</v>
      </c>
      <c r="J15" s="205">
        <v>310.83014186977101</v>
      </c>
      <c r="K15" s="205">
        <v>290.12533284830897</v>
      </c>
      <c r="L15" s="210">
        <v>18326.666666666701</v>
      </c>
      <c r="M15" s="2"/>
      <c r="N15" s="173">
        <v>1.3203352722849699</v>
      </c>
      <c r="O15" s="174">
        <v>1.329770124561009</v>
      </c>
      <c r="P15" s="38"/>
    </row>
    <row r="16" spans="2:16" ht="21" customHeight="1" x14ac:dyDescent="0.2">
      <c r="B16" s="39">
        <v>141500</v>
      </c>
      <c r="C16" s="40" t="s">
        <v>95</v>
      </c>
      <c r="D16" s="41">
        <v>52.8</v>
      </c>
      <c r="E16" s="36">
        <v>375.4</v>
      </c>
      <c r="F16" s="36">
        <v>368.9</v>
      </c>
      <c r="G16" s="37">
        <v>13.3</v>
      </c>
      <c r="H16" s="53"/>
      <c r="I16" s="209">
        <v>47.29175336486</v>
      </c>
      <c r="J16" s="205">
        <v>310.83014186977101</v>
      </c>
      <c r="K16" s="205">
        <v>290.12533284830897</v>
      </c>
      <c r="L16" s="210">
        <v>18326.666666666701</v>
      </c>
      <c r="M16" s="2"/>
      <c r="N16" s="173">
        <v>1.207733579960472</v>
      </c>
      <c r="O16" s="174">
        <v>1.2715194374042409</v>
      </c>
      <c r="P16" s="38"/>
    </row>
    <row r="17" spans="2:16" ht="21" customHeight="1" x14ac:dyDescent="0.2">
      <c r="B17" s="39" t="s">
        <v>51</v>
      </c>
      <c r="C17" s="40" t="s">
        <v>62</v>
      </c>
      <c r="D17" s="41">
        <v>55.2</v>
      </c>
      <c r="E17" s="36">
        <v>381.4</v>
      </c>
      <c r="F17" s="36">
        <v>351.2</v>
      </c>
      <c r="G17" s="37">
        <v>6.6</v>
      </c>
      <c r="H17" s="53"/>
      <c r="I17" s="209">
        <v>47.29175336486</v>
      </c>
      <c r="J17" s="205">
        <v>310.83014186977101</v>
      </c>
      <c r="K17" s="205">
        <v>290.12533284830897</v>
      </c>
      <c r="L17" s="210">
        <v>18326.666666666701</v>
      </c>
      <c r="M17" s="2"/>
      <c r="N17" s="173">
        <v>1.2270367272161002</v>
      </c>
      <c r="O17" s="174">
        <v>1.2105113212696379</v>
      </c>
      <c r="P17" s="38"/>
    </row>
    <row r="18" spans="2:16" ht="21" customHeight="1" x14ac:dyDescent="0.2">
      <c r="B18" s="39" t="s">
        <v>52</v>
      </c>
      <c r="C18" s="40" t="s">
        <v>9</v>
      </c>
      <c r="D18" s="41">
        <v>55.7</v>
      </c>
      <c r="E18" s="36">
        <v>432.9</v>
      </c>
      <c r="F18" s="36">
        <v>422.8</v>
      </c>
      <c r="G18" s="37">
        <v>5.9</v>
      </c>
      <c r="H18" s="53"/>
      <c r="I18" s="209">
        <v>47.29175336486</v>
      </c>
      <c r="J18" s="205">
        <v>310.83014186977101</v>
      </c>
      <c r="K18" s="205">
        <v>290.12533284830897</v>
      </c>
      <c r="L18" s="210">
        <v>18326.666666666701</v>
      </c>
      <c r="M18" s="2"/>
      <c r="N18" s="173">
        <v>1.3927220744935758</v>
      </c>
      <c r="O18" s="174">
        <v>1.4573012147858855</v>
      </c>
      <c r="P18" s="38"/>
    </row>
    <row r="19" spans="2:16" ht="21" customHeight="1" x14ac:dyDescent="0.2">
      <c r="B19" s="39" t="s">
        <v>53</v>
      </c>
      <c r="C19" s="40" t="s">
        <v>63</v>
      </c>
      <c r="D19" s="41">
        <v>53.9</v>
      </c>
      <c r="E19" s="36">
        <v>406.2</v>
      </c>
      <c r="F19" s="36">
        <v>400.3</v>
      </c>
      <c r="G19" s="37">
        <v>7.5</v>
      </c>
      <c r="H19" s="53"/>
      <c r="I19" s="209">
        <v>47.29175336486</v>
      </c>
      <c r="J19" s="205">
        <v>310.83014186977101</v>
      </c>
      <c r="K19" s="205">
        <v>290.12533284830897</v>
      </c>
      <c r="L19" s="210">
        <v>18326.666666666701</v>
      </c>
      <c r="M19" s="2"/>
      <c r="N19" s="173">
        <v>1.3068230692060303</v>
      </c>
      <c r="O19" s="174">
        <v>1.3797485247842713</v>
      </c>
      <c r="P19" s="38"/>
    </row>
    <row r="20" spans="2:16" ht="21" customHeight="1" x14ac:dyDescent="0.2">
      <c r="B20" s="39" t="s">
        <v>54</v>
      </c>
      <c r="C20" s="40" t="s">
        <v>10</v>
      </c>
      <c r="D20" s="41">
        <v>53.1</v>
      </c>
      <c r="E20" s="36">
        <v>408.8</v>
      </c>
      <c r="F20" s="36">
        <v>405.7</v>
      </c>
      <c r="G20" s="37">
        <v>83.9</v>
      </c>
      <c r="H20" s="53"/>
      <c r="I20" s="209">
        <v>47.29175336486</v>
      </c>
      <c r="J20" s="205">
        <v>310.83014186977101</v>
      </c>
      <c r="K20" s="205">
        <v>290.12533284830897</v>
      </c>
      <c r="L20" s="210">
        <v>18326.666666666701</v>
      </c>
      <c r="M20" s="2"/>
      <c r="N20" s="173">
        <v>1.3151877663501359</v>
      </c>
      <c r="O20" s="174">
        <v>1.3983611703846586</v>
      </c>
      <c r="P20" s="38"/>
    </row>
    <row r="21" spans="2:16" ht="21" customHeight="1" x14ac:dyDescent="0.2">
      <c r="B21" s="39" t="s">
        <v>55</v>
      </c>
      <c r="C21" s="40" t="s">
        <v>11</v>
      </c>
      <c r="D21" s="41">
        <v>53.1</v>
      </c>
      <c r="E21" s="36">
        <v>402.1</v>
      </c>
      <c r="F21" s="36">
        <v>386.8</v>
      </c>
      <c r="G21" s="37">
        <v>46.9</v>
      </c>
      <c r="H21" s="53"/>
      <c r="I21" s="209">
        <v>47.29175336486</v>
      </c>
      <c r="J21" s="205">
        <v>310.83014186977101</v>
      </c>
      <c r="K21" s="205">
        <v>290.12533284830897</v>
      </c>
      <c r="L21" s="210">
        <v>18326.666666666701</v>
      </c>
      <c r="M21" s="2"/>
      <c r="N21" s="173">
        <v>1.2936325852480177</v>
      </c>
      <c r="O21" s="174">
        <v>1.333216910783303</v>
      </c>
      <c r="P21" s="38"/>
    </row>
    <row r="22" spans="2:16" ht="21" customHeight="1" x14ac:dyDescent="0.2">
      <c r="B22" s="39" t="s">
        <v>56</v>
      </c>
      <c r="C22" s="40" t="s">
        <v>12</v>
      </c>
      <c r="D22" s="41">
        <v>54.1</v>
      </c>
      <c r="E22" s="36">
        <v>371.4</v>
      </c>
      <c r="F22" s="36">
        <v>364.1</v>
      </c>
      <c r="G22" s="37">
        <v>133.9</v>
      </c>
      <c r="H22" s="53"/>
      <c r="I22" s="209">
        <v>47.29175336486</v>
      </c>
      <c r="J22" s="205">
        <v>310.83014186977101</v>
      </c>
      <c r="K22" s="205">
        <v>290.12533284830897</v>
      </c>
      <c r="L22" s="210">
        <v>18326.666666666701</v>
      </c>
      <c r="M22" s="2"/>
      <c r="N22" s="173">
        <v>1.1948648151233867</v>
      </c>
      <c r="O22" s="174">
        <v>1.2549748635372302</v>
      </c>
      <c r="P22" s="38"/>
    </row>
    <row r="23" spans="2:16" ht="21" customHeight="1" x14ac:dyDescent="0.2">
      <c r="B23" s="39" t="s">
        <v>57</v>
      </c>
      <c r="C23" s="40" t="s">
        <v>13</v>
      </c>
      <c r="D23" s="41">
        <v>57.3</v>
      </c>
      <c r="E23" s="36">
        <v>390.1</v>
      </c>
      <c r="F23" s="36">
        <v>384.1</v>
      </c>
      <c r="G23" s="37">
        <v>1.2</v>
      </c>
      <c r="H23" s="53"/>
      <c r="I23" s="209">
        <v>47.29175336486</v>
      </c>
      <c r="J23" s="205">
        <v>310.83014186977101</v>
      </c>
      <c r="K23" s="205">
        <v>290.12533284830897</v>
      </c>
      <c r="L23" s="210">
        <v>18326.666666666701</v>
      </c>
      <c r="M23" s="2"/>
      <c r="N23" s="173">
        <v>1.2550262907367613</v>
      </c>
      <c r="O23" s="174">
        <v>1.3239105879831092</v>
      </c>
      <c r="P23" s="38"/>
    </row>
    <row r="24" spans="2:16" ht="21" customHeight="1" x14ac:dyDescent="0.2">
      <c r="B24" s="39" t="s">
        <v>58</v>
      </c>
      <c r="C24" s="40" t="s">
        <v>14</v>
      </c>
      <c r="D24" s="41">
        <v>51.3</v>
      </c>
      <c r="E24" s="36">
        <v>419</v>
      </c>
      <c r="F24" s="36">
        <v>395.9</v>
      </c>
      <c r="G24" s="37">
        <v>71.099999999999994</v>
      </c>
      <c r="H24" s="53"/>
      <c r="I24" s="209">
        <v>47.29175336486</v>
      </c>
      <c r="J24" s="205">
        <v>310.83014186977101</v>
      </c>
      <c r="K24" s="205">
        <v>290.12533284830897</v>
      </c>
      <c r="L24" s="210">
        <v>18326.666666666701</v>
      </c>
      <c r="M24" s="2"/>
      <c r="N24" s="173">
        <v>1.348003116684704</v>
      </c>
      <c r="O24" s="174">
        <v>1.3645826654061779</v>
      </c>
      <c r="P24" s="38"/>
    </row>
    <row r="25" spans="2:16" ht="21" customHeight="1" x14ac:dyDescent="0.2">
      <c r="B25" s="39">
        <v>331007</v>
      </c>
      <c r="C25" s="40" t="s">
        <v>94</v>
      </c>
      <c r="D25" s="41">
        <v>44.8</v>
      </c>
      <c r="E25" s="36">
        <v>408.4</v>
      </c>
      <c r="F25" s="36">
        <v>384.8</v>
      </c>
      <c r="G25" s="37">
        <v>11.9</v>
      </c>
      <c r="H25" s="53"/>
      <c r="I25" s="209">
        <v>47.29175336486</v>
      </c>
      <c r="J25" s="205">
        <v>310.83014186977101</v>
      </c>
      <c r="K25" s="205">
        <v>290.12533284830897</v>
      </c>
      <c r="L25" s="210">
        <v>18326.666666666701</v>
      </c>
      <c r="M25" s="2"/>
      <c r="N25" s="173">
        <v>1.3139008898664273</v>
      </c>
      <c r="O25" s="174">
        <v>1.326323338338715</v>
      </c>
      <c r="P25" s="38"/>
    </row>
    <row r="26" spans="2:16" ht="21" customHeight="1" x14ac:dyDescent="0.2">
      <c r="B26" s="39" t="s">
        <v>59</v>
      </c>
      <c r="C26" s="40" t="s">
        <v>15</v>
      </c>
      <c r="D26" s="41">
        <v>51.5</v>
      </c>
      <c r="E26" s="36">
        <v>477.4</v>
      </c>
      <c r="F26" s="36">
        <v>449.5</v>
      </c>
      <c r="G26" s="37">
        <v>21.4</v>
      </c>
      <c r="H26" s="53"/>
      <c r="I26" s="209">
        <v>47.29175336486</v>
      </c>
      <c r="J26" s="205">
        <v>310.83014186977101</v>
      </c>
      <c r="K26" s="205">
        <v>290.12533284830897</v>
      </c>
      <c r="L26" s="210">
        <v>18326.666666666701</v>
      </c>
      <c r="M26" s="2"/>
      <c r="N26" s="173">
        <v>1.5358870833061518</v>
      </c>
      <c r="O26" s="174">
        <v>1.549330406921134</v>
      </c>
      <c r="P26" s="38"/>
    </row>
    <row r="27" spans="2:16" ht="21" customHeight="1" x14ac:dyDescent="0.2">
      <c r="B27" s="39" t="s">
        <v>60</v>
      </c>
      <c r="C27" s="40" t="s">
        <v>16</v>
      </c>
      <c r="D27" s="41" t="s">
        <v>45</v>
      </c>
      <c r="E27" s="36" t="s">
        <v>45</v>
      </c>
      <c r="F27" s="36" t="s">
        <v>45</v>
      </c>
      <c r="G27" s="37">
        <v>0</v>
      </c>
      <c r="H27" s="53"/>
      <c r="I27" s="209">
        <v>47.29175336486</v>
      </c>
      <c r="J27" s="205">
        <v>310.83014186977101</v>
      </c>
      <c r="K27" s="205">
        <v>290.12533284830897</v>
      </c>
      <c r="L27" s="210">
        <v>18326.666666666701</v>
      </c>
      <c r="M27" s="2"/>
      <c r="N27" s="173" t="s">
        <v>45</v>
      </c>
      <c r="O27" s="174" t="s">
        <v>45</v>
      </c>
      <c r="P27" s="38"/>
    </row>
    <row r="28" spans="2:16" ht="21" customHeight="1" x14ac:dyDescent="0.2">
      <c r="B28" s="39" t="s">
        <v>61</v>
      </c>
      <c r="C28" s="40" t="s">
        <v>17</v>
      </c>
      <c r="D28" s="41">
        <v>55.8</v>
      </c>
      <c r="E28" s="36">
        <v>426</v>
      </c>
      <c r="F28" s="36">
        <v>403.6</v>
      </c>
      <c r="G28" s="37">
        <v>2.7</v>
      </c>
      <c r="H28" s="53"/>
      <c r="I28" s="209">
        <v>47.29175336486</v>
      </c>
      <c r="J28" s="205">
        <v>310.83014186977101</v>
      </c>
      <c r="K28" s="205">
        <v>290.12533284830897</v>
      </c>
      <c r="L28" s="210">
        <v>18326.666666666701</v>
      </c>
      <c r="M28" s="2"/>
      <c r="N28" s="173">
        <v>1.3705234551496035</v>
      </c>
      <c r="O28" s="174">
        <v>1.3911229193178414</v>
      </c>
      <c r="P28" s="38"/>
    </row>
    <row r="29" spans="2:16" ht="21" customHeight="1" thickBot="1" x14ac:dyDescent="0.25">
      <c r="B29" s="39" t="s">
        <v>102</v>
      </c>
      <c r="C29" s="40" t="s">
        <v>103</v>
      </c>
      <c r="D29" s="41">
        <v>53.8</v>
      </c>
      <c r="E29" s="36">
        <v>413.8</v>
      </c>
      <c r="F29" s="36">
        <v>404</v>
      </c>
      <c r="G29" s="37">
        <v>12.1</v>
      </c>
      <c r="H29" s="53"/>
      <c r="I29" s="209">
        <v>47.29175336486</v>
      </c>
      <c r="J29" s="205">
        <v>310.83014186977101</v>
      </c>
      <c r="K29" s="205">
        <v>290.12533284830897</v>
      </c>
      <c r="L29" s="210">
        <v>18326.666666666701</v>
      </c>
      <c r="M29" s="2"/>
      <c r="N29" s="192">
        <v>1.3312737223964928</v>
      </c>
      <c r="O29" s="193">
        <v>1.3925016338067591</v>
      </c>
      <c r="P29" s="38"/>
    </row>
    <row r="30" spans="2:16" ht="21" customHeight="1" thickTop="1" thickBot="1" x14ac:dyDescent="0.25">
      <c r="B30" s="42"/>
      <c r="C30" s="43" t="s">
        <v>41</v>
      </c>
      <c r="D30" s="44">
        <v>50.8</v>
      </c>
      <c r="E30" s="45">
        <v>396.8</v>
      </c>
      <c r="F30" s="45">
        <v>380</v>
      </c>
      <c r="G30" s="46">
        <v>682</v>
      </c>
      <c r="H30" s="53"/>
      <c r="I30" s="47">
        <v>47.29175336486</v>
      </c>
      <c r="J30" s="45">
        <v>310.83014186977101</v>
      </c>
      <c r="K30" s="45">
        <v>290.12533284830897</v>
      </c>
      <c r="L30" s="46">
        <v>18326.666666666701</v>
      </c>
      <c r="M30" s="2"/>
      <c r="N30" s="48">
        <v>1.2765814718388795</v>
      </c>
      <c r="O30" s="49">
        <v>3.4467862222939578E-2</v>
      </c>
      <c r="P30" s="38"/>
    </row>
    <row r="31" spans="2:16" ht="15" customHeight="1" thickBot="1" x14ac:dyDescent="0.25">
      <c r="B31" s="2"/>
      <c r="C31" s="50"/>
      <c r="D31" s="51"/>
      <c r="E31" s="52"/>
      <c r="F31" s="52"/>
      <c r="G31" s="53"/>
      <c r="H31" s="53"/>
      <c r="I31" s="52"/>
      <c r="J31" s="52"/>
      <c r="K31" s="52"/>
      <c r="L31" s="54"/>
      <c r="M31" s="2"/>
      <c r="N31" s="38"/>
      <c r="O31" s="38"/>
      <c r="P31" s="38"/>
    </row>
    <row r="32" spans="2:16" ht="23.25" customHeight="1" thickBot="1" x14ac:dyDescent="0.25">
      <c r="B32" s="2"/>
      <c r="C32" s="190" t="s">
        <v>42</v>
      </c>
      <c r="D32" s="188">
        <v>51.2</v>
      </c>
      <c r="E32" s="189">
        <v>391.2</v>
      </c>
      <c r="F32" s="189">
        <v>375.7</v>
      </c>
      <c r="G32" s="55">
        <v>2100.1999999999998</v>
      </c>
      <c r="H32" s="56"/>
      <c r="I32" s="57">
        <v>47.29175336486</v>
      </c>
      <c r="J32" s="58">
        <v>310.83014186977101</v>
      </c>
      <c r="K32" s="58">
        <v>290.12533284830897</v>
      </c>
      <c r="L32" s="55">
        <v>18326.666666666701</v>
      </c>
      <c r="M32" s="59"/>
      <c r="N32" s="60">
        <v>1.2585652010669597</v>
      </c>
      <c r="O32" s="61">
        <v>1.29495758371584</v>
      </c>
      <c r="P32" s="62"/>
    </row>
    <row r="33" spans="2:16" ht="19.5" customHeight="1" x14ac:dyDescent="0.2">
      <c r="B33" s="2"/>
      <c r="C33" s="5"/>
      <c r="D33" s="6"/>
      <c r="E33" s="63"/>
      <c r="F33" s="225" t="s">
        <v>111</v>
      </c>
      <c r="G33" s="225"/>
      <c r="H33" s="64"/>
      <c r="I33" s="234" t="s">
        <v>112</v>
      </c>
      <c r="J33" s="235"/>
      <c r="K33" s="235"/>
      <c r="L33" s="235"/>
      <c r="M33" s="2"/>
      <c r="N33" s="63"/>
      <c r="O33" s="63"/>
      <c r="P33" s="2"/>
    </row>
    <row r="34" spans="2:16" x14ac:dyDescent="0.2">
      <c r="B34" s="2"/>
      <c r="C34" s="65"/>
      <c r="D34" s="66"/>
      <c r="E34" s="63"/>
      <c r="F34" s="63"/>
      <c r="G34" s="63"/>
      <c r="H34" s="63"/>
      <c r="I34" s="63"/>
      <c r="J34" s="63"/>
      <c r="K34" s="63"/>
      <c r="L34" s="63"/>
      <c r="M34" s="2"/>
      <c r="N34" s="63"/>
      <c r="O34" s="63"/>
      <c r="P34" s="2"/>
    </row>
    <row r="35" spans="2:16" ht="13.5" customHeight="1" x14ac:dyDescent="0.2">
      <c r="B35" s="67" t="s">
        <v>90</v>
      </c>
      <c r="D35" s="66"/>
      <c r="E35" s="64"/>
      <c r="F35" s="64"/>
      <c r="G35" s="63"/>
      <c r="H35" s="64"/>
      <c r="I35" s="64"/>
      <c r="J35" s="68"/>
      <c r="K35" s="64"/>
      <c r="L35" s="64"/>
      <c r="N35" s="64"/>
      <c r="O35" s="64"/>
    </row>
    <row r="36" spans="2:16" ht="13.5" customHeight="1" x14ac:dyDescent="0.2">
      <c r="B36" s="7" t="s">
        <v>107</v>
      </c>
      <c r="E36" s="64"/>
      <c r="F36" s="64"/>
      <c r="G36" s="63"/>
      <c r="H36" s="64"/>
      <c r="I36" s="64"/>
      <c r="J36" s="64"/>
      <c r="K36" s="64"/>
      <c r="L36" s="64"/>
      <c r="N36" s="64"/>
      <c r="O36" s="64"/>
    </row>
    <row r="37" spans="2:16" ht="13.5" customHeight="1" x14ac:dyDescent="0.2">
      <c r="B37" s="7" t="s">
        <v>91</v>
      </c>
      <c r="E37" s="64"/>
      <c r="F37" s="64"/>
      <c r="G37" s="63"/>
      <c r="H37" s="64"/>
      <c r="I37" s="64"/>
      <c r="J37" s="64"/>
      <c r="K37" s="64"/>
      <c r="L37" s="64"/>
      <c r="N37" s="64"/>
      <c r="O37" s="64"/>
    </row>
    <row r="38" spans="2:16" ht="13.5" customHeight="1" x14ac:dyDescent="0.2">
      <c r="B38" s="7" t="s">
        <v>92</v>
      </c>
      <c r="E38" s="64"/>
      <c r="F38" s="64"/>
      <c r="G38" s="63"/>
      <c r="H38" s="64"/>
      <c r="I38" s="64"/>
      <c r="J38" s="64"/>
      <c r="K38" s="64"/>
      <c r="L38" s="64"/>
      <c r="N38" s="64"/>
      <c r="O38" s="64"/>
    </row>
    <row r="39" spans="2:16" ht="13.5" customHeight="1" x14ac:dyDescent="0.2">
      <c r="B39" s="7" t="s">
        <v>93</v>
      </c>
      <c r="E39" s="64"/>
      <c r="F39" s="64"/>
      <c r="G39" s="63"/>
      <c r="H39" s="64"/>
      <c r="I39" s="64"/>
      <c r="J39" s="64"/>
      <c r="K39" s="64"/>
      <c r="L39" s="64"/>
      <c r="N39" s="64"/>
      <c r="O39" s="64"/>
    </row>
    <row r="40" spans="2:16" ht="13.5" customHeight="1" x14ac:dyDescent="0.2">
      <c r="B40" s="7" t="s">
        <v>87</v>
      </c>
      <c r="D40" s="64"/>
      <c r="E40" s="64"/>
      <c r="F40" s="64"/>
      <c r="G40" s="63"/>
      <c r="H40" s="64"/>
      <c r="I40" s="64"/>
      <c r="J40" s="64"/>
      <c r="K40" s="64"/>
      <c r="M40" s="64"/>
      <c r="N40" s="64"/>
      <c r="O40" s="64"/>
    </row>
    <row r="41" spans="2:16" ht="13.5" customHeight="1" x14ac:dyDescent="0.2">
      <c r="B41" s="7" t="s">
        <v>88</v>
      </c>
      <c r="D41" s="64"/>
      <c r="E41" s="64"/>
      <c r="F41" s="64"/>
      <c r="G41" s="63"/>
      <c r="H41" s="64"/>
      <c r="I41" s="64"/>
      <c r="J41" s="64"/>
      <c r="K41" s="64"/>
      <c r="M41" s="64"/>
      <c r="N41" s="64"/>
      <c r="O41" s="64"/>
    </row>
    <row r="42" spans="2:16" ht="13.5" customHeight="1" x14ac:dyDescent="0.2">
      <c r="B42" s="7" t="s">
        <v>109</v>
      </c>
      <c r="D42" s="64"/>
      <c r="E42" s="64"/>
      <c r="F42" s="64"/>
      <c r="G42" s="63"/>
      <c r="H42" s="64"/>
      <c r="I42" s="64"/>
      <c r="J42" s="64"/>
      <c r="K42" s="64"/>
      <c r="M42" s="64"/>
      <c r="N42" s="64"/>
      <c r="O42" s="64"/>
    </row>
    <row r="43" spans="2:16" ht="13.5" customHeight="1" x14ac:dyDescent="0.2">
      <c r="B43" s="69" t="s">
        <v>89</v>
      </c>
      <c r="D43" s="64"/>
      <c r="E43" s="64"/>
      <c r="F43" s="64"/>
      <c r="G43" s="63"/>
      <c r="H43" s="64"/>
      <c r="I43" s="64"/>
      <c r="J43" s="64"/>
      <c r="K43" s="64"/>
      <c r="M43" s="64"/>
      <c r="N43" s="64"/>
      <c r="O43" s="64"/>
    </row>
    <row r="44" spans="2:16" ht="13" customHeight="1" x14ac:dyDescent="0.2">
      <c r="C44" s="67"/>
    </row>
    <row r="45" spans="2:16" ht="13" customHeight="1" x14ac:dyDescent="0.2"/>
    <row r="46" spans="2:16" ht="13" customHeight="1" x14ac:dyDescent="0.2"/>
    <row r="47" spans="2:16" ht="13" customHeight="1" x14ac:dyDescent="0.2"/>
  </sheetData>
  <mergeCells count="8">
    <mergeCell ref="N7:N9"/>
    <mergeCell ref="O7:O9"/>
    <mergeCell ref="B7:B8"/>
    <mergeCell ref="F33:G33"/>
    <mergeCell ref="C7:C8"/>
    <mergeCell ref="I7:L7"/>
    <mergeCell ref="D7:G7"/>
    <mergeCell ref="I33:L33"/>
  </mergeCells>
  <phoneticPr fontId="4"/>
  <printOptions horizontalCentered="1" verticalCentered="1"/>
  <pageMargins left="0.27559055118110237" right="0.31496062992125984" top="0.47244094488188981" bottom="0.55118110236220474" header="0.31496062992125984" footer="0.31496062992125984"/>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Q68"/>
  <sheetViews>
    <sheetView showGridLines="0" view="pageBreakPreview" topLeftCell="A5" zoomScale="80" zoomScaleNormal="70" zoomScaleSheetLayoutView="80" workbookViewId="0">
      <pane xSplit="3" ySplit="5" topLeftCell="D10" activePane="bottomRight" state="frozen"/>
      <selection activeCell="L15" sqref="L15"/>
      <selection pane="topRight" activeCell="L15" sqref="L15"/>
      <selection pane="bottomLeft" activeCell="L15" sqref="L15"/>
      <selection pane="bottomRight" activeCell="N29" sqref="N29"/>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7" ht="22.5" customHeight="1" x14ac:dyDescent="0.2">
      <c r="C4" s="241"/>
      <c r="D4" s="241"/>
      <c r="E4" s="241"/>
      <c r="F4" s="241"/>
      <c r="G4" s="9"/>
    </row>
    <row r="5" spans="2:17" ht="21" customHeight="1" x14ac:dyDescent="0.2">
      <c r="B5" s="10" t="s">
        <v>108</v>
      </c>
      <c r="C5" s="72"/>
      <c r="I5" s="2"/>
      <c r="J5" s="2"/>
      <c r="K5" s="2"/>
      <c r="L5" s="2"/>
    </row>
    <row r="6" spans="2:17" ht="19.5" customHeight="1" thickBot="1" x14ac:dyDescent="0.25">
      <c r="B6" s="12" t="s">
        <v>37</v>
      </c>
      <c r="C6" s="73"/>
      <c r="D6" s="13"/>
      <c r="F6" s="74"/>
      <c r="G6" s="14" t="s">
        <v>39</v>
      </c>
      <c r="I6" s="2"/>
      <c r="J6" s="2"/>
      <c r="K6" s="2"/>
      <c r="L6" s="75" t="s">
        <v>40</v>
      </c>
    </row>
    <row r="7" spans="2:17" ht="28" customHeight="1" x14ac:dyDescent="0.2">
      <c r="B7" s="236" t="s">
        <v>84</v>
      </c>
      <c r="C7" s="242" t="s">
        <v>83</v>
      </c>
      <c r="D7" s="228" t="s">
        <v>25</v>
      </c>
      <c r="E7" s="244"/>
      <c r="F7" s="244"/>
      <c r="G7" s="245"/>
      <c r="H7" s="2"/>
      <c r="I7" s="246" t="s">
        <v>113</v>
      </c>
      <c r="J7" s="244"/>
      <c r="K7" s="244"/>
      <c r="L7" s="245"/>
      <c r="M7" s="2"/>
      <c r="N7" s="247" t="s">
        <v>23</v>
      </c>
      <c r="O7" s="238" t="s">
        <v>24</v>
      </c>
      <c r="P7" s="42"/>
    </row>
    <row r="8" spans="2:17" ht="29.5" customHeight="1" x14ac:dyDescent="0.2">
      <c r="B8" s="237"/>
      <c r="C8" s="243"/>
      <c r="D8" s="76" t="s">
        <v>0</v>
      </c>
      <c r="E8" s="77" t="s">
        <v>28</v>
      </c>
      <c r="F8" s="78" t="s">
        <v>29</v>
      </c>
      <c r="G8" s="20" t="s">
        <v>43</v>
      </c>
      <c r="H8" s="2"/>
      <c r="I8" s="18" t="s">
        <v>0</v>
      </c>
      <c r="J8" s="21" t="s">
        <v>28</v>
      </c>
      <c r="K8" s="22" t="s">
        <v>35</v>
      </c>
      <c r="L8" s="23" t="s">
        <v>33</v>
      </c>
      <c r="M8" s="2"/>
      <c r="N8" s="248"/>
      <c r="O8" s="239"/>
      <c r="P8" s="42"/>
    </row>
    <row r="9" spans="2:17" ht="13.5" thickBot="1" x14ac:dyDescent="0.25">
      <c r="B9" s="79"/>
      <c r="C9" s="80"/>
      <c r="D9" s="26"/>
      <c r="E9" s="27" t="s">
        <v>26</v>
      </c>
      <c r="F9" s="28" t="s">
        <v>27</v>
      </c>
      <c r="G9" s="29"/>
      <c r="H9" s="2"/>
      <c r="I9" s="26"/>
      <c r="J9" s="27" t="s">
        <v>30</v>
      </c>
      <c r="K9" s="28" t="s">
        <v>31</v>
      </c>
      <c r="L9" s="29"/>
      <c r="M9" s="2"/>
      <c r="N9" s="249"/>
      <c r="O9" s="240"/>
      <c r="P9" s="42"/>
    </row>
    <row r="10" spans="2:17" ht="21" customHeight="1" x14ac:dyDescent="0.2">
      <c r="B10" s="33" t="s">
        <v>44</v>
      </c>
      <c r="C10" s="81" t="s">
        <v>3</v>
      </c>
      <c r="D10" s="82">
        <v>51.7</v>
      </c>
      <c r="E10" s="36">
        <v>341.3</v>
      </c>
      <c r="F10" s="36">
        <v>340.8</v>
      </c>
      <c r="G10" s="37">
        <v>9.5</v>
      </c>
      <c r="H10" s="2"/>
      <c r="I10" s="181">
        <v>49.539558195656205</v>
      </c>
      <c r="J10" s="182">
        <v>214.74503434193429</v>
      </c>
      <c r="K10" s="182">
        <v>195.60311861889735</v>
      </c>
      <c r="L10" s="160">
        <v>3591.3333333333335</v>
      </c>
      <c r="M10" s="2"/>
      <c r="N10" s="87">
        <v>1.5893266218978304</v>
      </c>
      <c r="O10" s="88">
        <v>1.7423035093013854</v>
      </c>
      <c r="P10" s="38"/>
      <c r="Q10" s="83"/>
    </row>
    <row r="11" spans="2:17" ht="21" customHeight="1" x14ac:dyDescent="0.2">
      <c r="B11" s="39" t="s">
        <v>46</v>
      </c>
      <c r="C11" s="84" t="s">
        <v>4</v>
      </c>
      <c r="D11" s="85">
        <v>50.4</v>
      </c>
      <c r="E11" s="36">
        <v>436.4</v>
      </c>
      <c r="F11" s="36">
        <v>406.8</v>
      </c>
      <c r="G11" s="37">
        <v>10.1</v>
      </c>
      <c r="H11" s="2"/>
      <c r="I11" s="162">
        <v>44.987401159725884</v>
      </c>
      <c r="J11" s="163">
        <v>246.19493937796523</v>
      </c>
      <c r="K11" s="163">
        <v>222.05840801265154</v>
      </c>
      <c r="L11" s="164">
        <v>632.33333333333337</v>
      </c>
      <c r="M11" s="2"/>
      <c r="N11" s="87">
        <v>1.7725790834799684</v>
      </c>
      <c r="O11" s="88">
        <v>1.8319504478156172</v>
      </c>
      <c r="P11" s="38"/>
      <c r="Q11" s="83"/>
    </row>
    <row r="12" spans="2:17" ht="21" customHeight="1" x14ac:dyDescent="0.2">
      <c r="B12" s="39" t="s">
        <v>47</v>
      </c>
      <c r="C12" s="84" t="s">
        <v>5</v>
      </c>
      <c r="D12" s="85">
        <v>52.4</v>
      </c>
      <c r="E12" s="36">
        <v>411.6</v>
      </c>
      <c r="F12" s="36">
        <v>411.3</v>
      </c>
      <c r="G12" s="37">
        <v>12.4</v>
      </c>
      <c r="H12" s="2"/>
      <c r="I12" s="162">
        <v>44.771203814064364</v>
      </c>
      <c r="J12" s="163">
        <v>269.32424314660307</v>
      </c>
      <c r="K12" s="163">
        <v>249.26364719904649</v>
      </c>
      <c r="L12" s="164">
        <v>1398.3333333333333</v>
      </c>
      <c r="M12" s="2"/>
      <c r="N12" s="87">
        <v>1.528269401934051</v>
      </c>
      <c r="O12" s="88">
        <v>1.6500601055217705</v>
      </c>
      <c r="P12" s="38"/>
      <c r="Q12" s="83"/>
    </row>
    <row r="13" spans="2:17" ht="21" customHeight="1" x14ac:dyDescent="0.2">
      <c r="B13" s="39" t="s">
        <v>48</v>
      </c>
      <c r="C13" s="84" t="s">
        <v>6</v>
      </c>
      <c r="D13" s="85">
        <v>46.1</v>
      </c>
      <c r="E13" s="36">
        <v>365.5</v>
      </c>
      <c r="F13" s="36">
        <v>357</v>
      </c>
      <c r="G13" s="37">
        <v>10.1</v>
      </c>
      <c r="H13" s="2"/>
      <c r="I13" s="162">
        <v>45.544150364403528</v>
      </c>
      <c r="J13" s="163">
        <v>259.97943996931338</v>
      </c>
      <c r="K13" s="163">
        <v>244.08960490985805</v>
      </c>
      <c r="L13" s="164">
        <v>1738</v>
      </c>
      <c r="M13" s="2"/>
      <c r="N13" s="87">
        <v>1.4058804036316939</v>
      </c>
      <c r="O13" s="88">
        <v>1.4625776469745182</v>
      </c>
      <c r="P13" s="38"/>
      <c r="Q13" s="83"/>
    </row>
    <row r="14" spans="2:17" ht="21" customHeight="1" x14ac:dyDescent="0.2">
      <c r="B14" s="39" t="s">
        <v>49</v>
      </c>
      <c r="C14" s="84" t="s">
        <v>7</v>
      </c>
      <c r="D14" s="85">
        <v>50</v>
      </c>
      <c r="E14" s="36">
        <v>379.4</v>
      </c>
      <c r="F14" s="36">
        <v>378.9</v>
      </c>
      <c r="G14" s="37">
        <v>37.9</v>
      </c>
      <c r="H14" s="2"/>
      <c r="I14" s="195">
        <v>42.904928682389489</v>
      </c>
      <c r="J14" s="196">
        <v>284.69089111707382</v>
      </c>
      <c r="K14" s="196">
        <v>266.31667843524923</v>
      </c>
      <c r="L14" s="197">
        <v>2360.3333333333335</v>
      </c>
      <c r="M14" s="2"/>
      <c r="N14" s="87">
        <v>1.3326734779300642</v>
      </c>
      <c r="O14" s="88">
        <v>1.4227422864622563</v>
      </c>
      <c r="P14" s="38"/>
      <c r="Q14" s="83"/>
    </row>
    <row r="15" spans="2:17" ht="21" customHeight="1" x14ac:dyDescent="0.2">
      <c r="B15" s="39" t="s">
        <v>50</v>
      </c>
      <c r="C15" s="84" t="s">
        <v>8</v>
      </c>
      <c r="D15" s="85">
        <v>54.8</v>
      </c>
      <c r="E15" s="36">
        <v>385.4</v>
      </c>
      <c r="F15" s="36">
        <v>385.4</v>
      </c>
      <c r="G15" s="37">
        <v>16.3</v>
      </c>
      <c r="H15" s="2"/>
      <c r="I15" s="195">
        <v>42.904928682389489</v>
      </c>
      <c r="J15" s="196">
        <v>284.69089111707382</v>
      </c>
      <c r="K15" s="196">
        <v>266.31667843524923</v>
      </c>
      <c r="L15" s="197">
        <v>2360.3333333333335</v>
      </c>
      <c r="M15" s="2"/>
      <c r="N15" s="87">
        <v>1.3537489678287999</v>
      </c>
      <c r="O15" s="88">
        <v>1.4471493196161351</v>
      </c>
      <c r="P15" s="38"/>
      <c r="Q15" s="83"/>
    </row>
    <row r="16" spans="2:17" ht="21" customHeight="1" x14ac:dyDescent="0.2">
      <c r="B16" s="39">
        <v>141500</v>
      </c>
      <c r="C16" s="84" t="s">
        <v>95</v>
      </c>
      <c r="D16" s="85">
        <v>57.6</v>
      </c>
      <c r="E16" s="36">
        <v>351.9</v>
      </c>
      <c r="F16" s="36">
        <v>350.6</v>
      </c>
      <c r="G16" s="37">
        <v>6.4</v>
      </c>
      <c r="H16" s="2"/>
      <c r="I16" s="195">
        <v>42.904928682389489</v>
      </c>
      <c r="J16" s="196">
        <v>284.69089111707382</v>
      </c>
      <c r="K16" s="196">
        <v>266.31667843524923</v>
      </c>
      <c r="L16" s="197">
        <v>2360.3333333333335</v>
      </c>
      <c r="M16" s="2"/>
      <c r="N16" s="87">
        <v>1.2360774825608583</v>
      </c>
      <c r="O16" s="88">
        <v>1.3164778190384459</v>
      </c>
      <c r="P16" s="38"/>
      <c r="Q16" s="83"/>
    </row>
    <row r="17" spans="2:17" ht="21" customHeight="1" x14ac:dyDescent="0.2">
      <c r="B17" s="39" t="s">
        <v>51</v>
      </c>
      <c r="C17" s="84" t="s">
        <v>62</v>
      </c>
      <c r="D17" s="85">
        <v>53.8</v>
      </c>
      <c r="E17" s="36">
        <v>346.9</v>
      </c>
      <c r="F17" s="36">
        <v>345.7</v>
      </c>
      <c r="G17" s="37">
        <v>11.1</v>
      </c>
      <c r="H17" s="2"/>
      <c r="I17" s="162">
        <v>43.405461811722908</v>
      </c>
      <c r="J17" s="163">
        <v>232.91172291296624</v>
      </c>
      <c r="K17" s="163">
        <v>218.92380106571937</v>
      </c>
      <c r="L17" s="164">
        <v>750.66666666666663</v>
      </c>
      <c r="M17" s="2"/>
      <c r="N17" s="87">
        <v>1.4894054951868119</v>
      </c>
      <c r="O17" s="88">
        <v>1.5790882412836569</v>
      </c>
      <c r="P17" s="38"/>
      <c r="Q17" s="83"/>
    </row>
    <row r="18" spans="2:17" ht="21" customHeight="1" x14ac:dyDescent="0.2">
      <c r="B18" s="39" t="s">
        <v>52</v>
      </c>
      <c r="C18" s="84" t="s">
        <v>9</v>
      </c>
      <c r="D18" s="85">
        <v>55</v>
      </c>
      <c r="E18" s="36">
        <v>414.9</v>
      </c>
      <c r="F18" s="36">
        <v>399.3</v>
      </c>
      <c r="G18" s="37">
        <v>3.3</v>
      </c>
      <c r="H18" s="2"/>
      <c r="I18" s="195">
        <v>44.092684845306763</v>
      </c>
      <c r="J18" s="196">
        <v>254.33395385422128</v>
      </c>
      <c r="K18" s="196">
        <v>233.52894598846353</v>
      </c>
      <c r="L18" s="197">
        <v>1271.3333333333333</v>
      </c>
      <c r="M18" s="2"/>
      <c r="N18" s="87">
        <v>1.6313197420656296</v>
      </c>
      <c r="O18" s="88">
        <v>1.70985227681251</v>
      </c>
      <c r="P18" s="38"/>
      <c r="Q18" s="83"/>
    </row>
    <row r="19" spans="2:17" ht="21" customHeight="1" x14ac:dyDescent="0.2">
      <c r="B19" s="39" t="s">
        <v>53</v>
      </c>
      <c r="C19" s="84" t="s">
        <v>63</v>
      </c>
      <c r="D19" s="85">
        <v>51.2</v>
      </c>
      <c r="E19" s="36">
        <v>385.2</v>
      </c>
      <c r="F19" s="36">
        <v>383.4</v>
      </c>
      <c r="G19" s="37">
        <v>4.7</v>
      </c>
      <c r="H19" s="2"/>
      <c r="I19" s="195">
        <v>44.092684845306763</v>
      </c>
      <c r="J19" s="196">
        <v>254.33395385422128</v>
      </c>
      <c r="K19" s="196">
        <v>233.52894598846353</v>
      </c>
      <c r="L19" s="197">
        <v>1271.3333333333333</v>
      </c>
      <c r="M19" s="2"/>
      <c r="N19" s="87">
        <v>1.51454414230822</v>
      </c>
      <c r="O19" s="88">
        <v>1.6417664986975111</v>
      </c>
      <c r="P19" s="38"/>
      <c r="Q19" s="83"/>
    </row>
    <row r="20" spans="2:17" ht="21" customHeight="1" x14ac:dyDescent="0.2">
      <c r="B20" s="39" t="s">
        <v>54</v>
      </c>
      <c r="C20" s="84" t="s">
        <v>10</v>
      </c>
      <c r="D20" s="85">
        <v>54</v>
      </c>
      <c r="E20" s="36">
        <v>369.7</v>
      </c>
      <c r="F20" s="36">
        <v>369.6</v>
      </c>
      <c r="G20" s="37">
        <v>46.3</v>
      </c>
      <c r="H20" s="2"/>
      <c r="I20" s="162">
        <v>42.279815756909116</v>
      </c>
      <c r="J20" s="163">
        <v>277.19593015261927</v>
      </c>
      <c r="K20" s="163">
        <v>251.12487281726931</v>
      </c>
      <c r="L20" s="164">
        <v>2424.3333333333335</v>
      </c>
      <c r="M20" s="2"/>
      <c r="N20" s="87">
        <v>1.3337136652635901</v>
      </c>
      <c r="O20" s="88">
        <v>1.4717777488689421</v>
      </c>
      <c r="P20" s="38"/>
      <c r="Q20" s="83"/>
    </row>
    <row r="21" spans="2:17" ht="21" customHeight="1" x14ac:dyDescent="0.2">
      <c r="B21" s="39" t="s">
        <v>55</v>
      </c>
      <c r="C21" s="84" t="s">
        <v>11</v>
      </c>
      <c r="D21" s="85">
        <v>55.4</v>
      </c>
      <c r="E21" s="36">
        <v>390.1</v>
      </c>
      <c r="F21" s="36">
        <v>390.1</v>
      </c>
      <c r="G21" s="37">
        <v>19.100000000000001</v>
      </c>
      <c r="H21" s="2"/>
      <c r="I21" s="162">
        <v>43.944569288389523</v>
      </c>
      <c r="J21" s="163">
        <v>274.6651685393258</v>
      </c>
      <c r="K21" s="163">
        <v>253.99606741573029</v>
      </c>
      <c r="L21" s="164">
        <v>1068</v>
      </c>
      <c r="M21" s="2"/>
      <c r="N21" s="87">
        <v>1.420274736962676</v>
      </c>
      <c r="O21" s="88">
        <v>1.5358505506366775</v>
      </c>
      <c r="P21" s="38"/>
      <c r="Q21" s="83"/>
    </row>
    <row r="22" spans="2:17" ht="21" customHeight="1" x14ac:dyDescent="0.2">
      <c r="B22" s="39" t="s">
        <v>56</v>
      </c>
      <c r="C22" s="84" t="s">
        <v>12</v>
      </c>
      <c r="D22" s="85">
        <v>55.6</v>
      </c>
      <c r="E22" s="36">
        <v>332.6</v>
      </c>
      <c r="F22" s="36">
        <v>332.6</v>
      </c>
      <c r="G22" s="37">
        <v>33.4</v>
      </c>
      <c r="H22" s="2"/>
      <c r="I22" s="195">
        <v>42.512645681298331</v>
      </c>
      <c r="J22" s="196">
        <v>271.61173074828451</v>
      </c>
      <c r="K22" s="196">
        <v>250.00005446029843</v>
      </c>
      <c r="L22" s="197">
        <v>3060.3333333333335</v>
      </c>
      <c r="M22" s="2"/>
      <c r="N22" s="87">
        <v>1.2245421031105472</v>
      </c>
      <c r="O22" s="88">
        <v>1.3303997101841392</v>
      </c>
      <c r="P22" s="38"/>
      <c r="Q22" s="83"/>
    </row>
    <row r="23" spans="2:17" ht="21" customHeight="1" x14ac:dyDescent="0.2">
      <c r="B23" s="39" t="s">
        <v>57</v>
      </c>
      <c r="C23" s="84" t="s">
        <v>13</v>
      </c>
      <c r="D23" s="85" t="s">
        <v>45</v>
      </c>
      <c r="E23" s="86" t="s">
        <v>45</v>
      </c>
      <c r="F23" s="86" t="s">
        <v>45</v>
      </c>
      <c r="G23" s="37">
        <v>0</v>
      </c>
      <c r="H23" s="2"/>
      <c r="I23" s="195">
        <v>42.512645681298331</v>
      </c>
      <c r="J23" s="196">
        <v>271.61173074828451</v>
      </c>
      <c r="K23" s="196">
        <v>250.00005446029843</v>
      </c>
      <c r="L23" s="197">
        <v>3060.3333333333335</v>
      </c>
      <c r="M23" s="2"/>
      <c r="N23" s="87" t="s">
        <v>45</v>
      </c>
      <c r="O23" s="88" t="s">
        <v>45</v>
      </c>
      <c r="P23" s="38"/>
      <c r="Q23" s="83"/>
    </row>
    <row r="24" spans="2:17" ht="21" customHeight="1" x14ac:dyDescent="0.2">
      <c r="B24" s="39" t="s">
        <v>58</v>
      </c>
      <c r="C24" s="84" t="s">
        <v>14</v>
      </c>
      <c r="D24" s="85">
        <v>49.2</v>
      </c>
      <c r="E24" s="36">
        <v>390.4</v>
      </c>
      <c r="F24" s="36">
        <v>384.9</v>
      </c>
      <c r="G24" s="37">
        <v>24.3</v>
      </c>
      <c r="H24" s="2"/>
      <c r="I24" s="162">
        <v>43.912222487467176</v>
      </c>
      <c r="J24" s="163">
        <v>265.58744330389118</v>
      </c>
      <c r="K24" s="163">
        <v>249.01241346383384</v>
      </c>
      <c r="L24" s="164">
        <v>1396.3333333333333</v>
      </c>
      <c r="M24" s="2"/>
      <c r="N24" s="87">
        <v>1.4699490124361618</v>
      </c>
      <c r="O24" s="88">
        <v>1.5457060740303303</v>
      </c>
      <c r="P24" s="38"/>
      <c r="Q24" s="83"/>
    </row>
    <row r="25" spans="2:17" ht="21" customHeight="1" x14ac:dyDescent="0.2">
      <c r="B25" s="39">
        <v>331007</v>
      </c>
      <c r="C25" s="84" t="s">
        <v>94</v>
      </c>
      <c r="D25" s="85">
        <v>44.9</v>
      </c>
      <c r="E25" s="36">
        <v>355.5</v>
      </c>
      <c r="F25" s="36">
        <v>355.4</v>
      </c>
      <c r="G25" s="37">
        <v>8</v>
      </c>
      <c r="H25" s="2"/>
      <c r="I25" s="162">
        <v>45.734826883910394</v>
      </c>
      <c r="J25" s="163">
        <v>250.63401221995923</v>
      </c>
      <c r="K25" s="163">
        <v>232.06463000678886</v>
      </c>
      <c r="L25" s="164">
        <v>491</v>
      </c>
      <c r="M25" s="2"/>
      <c r="N25" s="87">
        <v>1.41840286101317</v>
      </c>
      <c r="O25" s="88">
        <v>1.5314699184860832</v>
      </c>
      <c r="P25" s="38"/>
      <c r="Q25" s="83"/>
    </row>
    <row r="26" spans="2:17" ht="21" customHeight="1" x14ac:dyDescent="0.2">
      <c r="B26" s="39" t="s">
        <v>59</v>
      </c>
      <c r="C26" s="84" t="s">
        <v>15</v>
      </c>
      <c r="D26" s="85">
        <v>55.1</v>
      </c>
      <c r="E26" s="36">
        <v>376.2</v>
      </c>
      <c r="F26" s="36">
        <v>372.6</v>
      </c>
      <c r="G26" s="37">
        <v>12.6</v>
      </c>
      <c r="H26" s="2"/>
      <c r="I26" s="162">
        <v>45.810809699958888</v>
      </c>
      <c r="J26" s="163">
        <v>241.35339087546242</v>
      </c>
      <c r="K26" s="163">
        <v>222.93937525688452</v>
      </c>
      <c r="L26" s="164">
        <v>811</v>
      </c>
      <c r="M26" s="2"/>
      <c r="N26" s="87">
        <v>1.5587102324744961</v>
      </c>
      <c r="O26" s="88">
        <v>1.6713063790129818</v>
      </c>
      <c r="P26" s="38"/>
      <c r="Q26" s="83"/>
    </row>
    <row r="27" spans="2:17" ht="21" customHeight="1" x14ac:dyDescent="0.2">
      <c r="B27" s="39" t="s">
        <v>60</v>
      </c>
      <c r="C27" s="84" t="s">
        <v>16</v>
      </c>
      <c r="D27" s="85" t="s">
        <v>45</v>
      </c>
      <c r="E27" s="36" t="s">
        <v>45</v>
      </c>
      <c r="F27" s="36" t="s">
        <v>45</v>
      </c>
      <c r="G27" s="37">
        <v>0</v>
      </c>
      <c r="H27" s="2"/>
      <c r="I27" s="195">
        <v>43.437752161383287</v>
      </c>
      <c r="J27" s="196">
        <v>246.42536023054754</v>
      </c>
      <c r="K27" s="196">
        <v>228.62353506243997</v>
      </c>
      <c r="L27" s="197">
        <v>1735</v>
      </c>
      <c r="M27" s="2"/>
      <c r="N27" s="87" t="s">
        <v>45</v>
      </c>
      <c r="O27" s="88" t="s">
        <v>45</v>
      </c>
      <c r="P27" s="38"/>
      <c r="Q27" s="83"/>
    </row>
    <row r="28" spans="2:17" ht="21" customHeight="1" x14ac:dyDescent="0.2">
      <c r="B28" s="39" t="s">
        <v>61</v>
      </c>
      <c r="C28" s="40" t="s">
        <v>17</v>
      </c>
      <c r="D28" s="85">
        <v>48.3</v>
      </c>
      <c r="E28" s="36">
        <v>351.4</v>
      </c>
      <c r="F28" s="36">
        <v>351</v>
      </c>
      <c r="G28" s="37">
        <v>17</v>
      </c>
      <c r="H28" s="2"/>
      <c r="I28" s="195">
        <v>43.437752161383287</v>
      </c>
      <c r="J28" s="196">
        <v>246.42536023054754</v>
      </c>
      <c r="K28" s="196">
        <v>228.62353506243997</v>
      </c>
      <c r="L28" s="197">
        <v>1735</v>
      </c>
      <c r="M28" s="2"/>
      <c r="N28" s="87">
        <v>1.4259895964897509</v>
      </c>
      <c r="O28" s="88">
        <v>1.5352750096534789</v>
      </c>
      <c r="P28" s="38"/>
      <c r="Q28" s="83"/>
    </row>
    <row r="29" spans="2:17" ht="21" customHeight="1" thickBot="1" x14ac:dyDescent="0.25">
      <c r="B29" s="39" t="s">
        <v>102</v>
      </c>
      <c r="C29" s="40" t="s">
        <v>103</v>
      </c>
      <c r="D29" s="89">
        <v>53.8</v>
      </c>
      <c r="E29" s="36">
        <v>358.9</v>
      </c>
      <c r="F29" s="36">
        <v>358.2</v>
      </c>
      <c r="G29" s="37">
        <v>5.6</v>
      </c>
      <c r="H29" s="2"/>
      <c r="I29" s="165">
        <v>47.282670906200316</v>
      </c>
      <c r="J29" s="166">
        <v>221.48145204027557</v>
      </c>
      <c r="K29" s="166">
        <v>211.50667726550077</v>
      </c>
      <c r="L29" s="167">
        <v>629</v>
      </c>
      <c r="M29" s="2"/>
      <c r="N29" s="192">
        <v>1.6204517204209739</v>
      </c>
      <c r="O29" s="193">
        <v>1.6935635537896403</v>
      </c>
      <c r="P29" s="38"/>
      <c r="Q29" s="83"/>
    </row>
    <row r="30" spans="2:17" ht="19" customHeight="1" thickTop="1" thickBot="1" x14ac:dyDescent="0.25">
      <c r="B30" s="42"/>
      <c r="C30" s="43" t="s">
        <v>41</v>
      </c>
      <c r="D30" s="90">
        <v>52.3</v>
      </c>
      <c r="E30" s="45">
        <v>371.8</v>
      </c>
      <c r="F30" s="45">
        <v>369.4</v>
      </c>
      <c r="G30" s="46">
        <v>288.10000000000002</v>
      </c>
      <c r="H30" s="2"/>
      <c r="I30" s="91">
        <v>44.679593846329489</v>
      </c>
      <c r="J30" s="92">
        <v>255.96170224911523</v>
      </c>
      <c r="K30" s="92">
        <v>236.44880408722457</v>
      </c>
      <c r="L30" s="46">
        <v>23357.333333333332</v>
      </c>
      <c r="M30" s="2"/>
      <c r="N30" s="48">
        <v>1.4525610539898071</v>
      </c>
      <c r="O30" s="49">
        <v>1.5622832241677589</v>
      </c>
      <c r="P30" s="38"/>
      <c r="Q30" s="83"/>
    </row>
    <row r="31" spans="2:17" ht="15" customHeight="1" thickBot="1" x14ac:dyDescent="0.25">
      <c r="B31" s="2"/>
      <c r="C31" s="50"/>
      <c r="D31" s="6"/>
      <c r="E31" s="52"/>
      <c r="F31" s="52"/>
      <c r="G31" s="53"/>
      <c r="H31" s="2"/>
      <c r="I31" s="6"/>
      <c r="J31" s="52"/>
      <c r="K31" s="52"/>
      <c r="L31" s="53"/>
      <c r="M31" s="2"/>
      <c r="N31" s="38"/>
      <c r="O31" s="38"/>
      <c r="P31" s="38"/>
    </row>
    <row r="32" spans="2:17" ht="23.25" customHeight="1" thickBot="1" x14ac:dyDescent="0.25">
      <c r="B32" s="2"/>
      <c r="C32" s="190" t="s">
        <v>42</v>
      </c>
      <c r="D32" s="188">
        <v>51.2</v>
      </c>
      <c r="E32" s="189">
        <v>349.9</v>
      </c>
      <c r="F32" s="189">
        <v>346.8</v>
      </c>
      <c r="G32" s="55">
        <v>999.1</v>
      </c>
      <c r="H32" s="93"/>
      <c r="I32" s="57">
        <v>44.687743126987094</v>
      </c>
      <c r="J32" s="58">
        <v>254.3299256592482</v>
      </c>
      <c r="K32" s="58">
        <v>235.41780905180477</v>
      </c>
      <c r="L32" s="55">
        <v>42776</v>
      </c>
      <c r="M32" s="59"/>
      <c r="N32" s="60">
        <v>1.3757720374156708</v>
      </c>
      <c r="O32" s="61">
        <v>1.4731255948596695</v>
      </c>
      <c r="P32" s="62"/>
    </row>
    <row r="33" spans="2:16" ht="19.5" customHeight="1" x14ac:dyDescent="0.2">
      <c r="B33" s="2"/>
      <c r="C33" s="5"/>
      <c r="D33" s="6"/>
      <c r="E33" s="63"/>
      <c r="F33" s="225" t="str">
        <f>'指定都市（清掃）'!F33:G33</f>
        <v>「令和５年地方公務員給与実態調査」より</v>
      </c>
      <c r="G33" s="225"/>
      <c r="H33" s="64"/>
      <c r="I33" s="234" t="str">
        <f>'指定都市（清掃）'!I33:L33</f>
        <v>「賃金構造基本統計調査」（令和２、３年、４年の３ヶ年平均）による</v>
      </c>
      <c r="J33" s="235"/>
      <c r="K33" s="235"/>
      <c r="L33" s="235"/>
      <c r="M33" s="2"/>
      <c r="N33" s="63"/>
      <c r="O33" s="63"/>
      <c r="P33" s="2"/>
    </row>
    <row r="34" spans="2:16" ht="9.75" customHeight="1" x14ac:dyDescent="0.2">
      <c r="B34" s="2"/>
      <c r="C34" s="65"/>
      <c r="D34" s="66"/>
      <c r="E34" s="63"/>
      <c r="F34" s="63"/>
      <c r="G34" s="63"/>
      <c r="H34" s="2"/>
      <c r="I34" s="94"/>
      <c r="J34" s="1"/>
      <c r="K34" s="1"/>
      <c r="L34" s="1"/>
      <c r="M34" s="2"/>
      <c r="N34" s="63"/>
      <c r="O34" s="63"/>
      <c r="P34" s="63"/>
    </row>
    <row r="35" spans="2:16" ht="13.5" customHeight="1" x14ac:dyDescent="0.2">
      <c r="B35" s="67" t="s">
        <v>90</v>
      </c>
      <c r="C35" s="2"/>
      <c r="D35" s="66"/>
      <c r="E35" s="63"/>
      <c r="F35" s="63"/>
      <c r="G35" s="63"/>
      <c r="H35" s="2"/>
      <c r="I35" s="95"/>
      <c r="J35" s="95"/>
      <c r="K35" s="95"/>
      <c r="L35" s="95"/>
      <c r="M35" s="2"/>
      <c r="N35" s="63"/>
      <c r="O35" s="63"/>
      <c r="P35" s="63"/>
    </row>
    <row r="36" spans="2:16" ht="13.5" customHeight="1" x14ac:dyDescent="0.2">
      <c r="B36" s="67" t="s">
        <v>114</v>
      </c>
      <c r="C36" s="2"/>
      <c r="D36" s="2"/>
      <c r="E36" s="63"/>
      <c r="F36" s="63"/>
      <c r="G36" s="63"/>
      <c r="H36" s="2"/>
      <c r="I36" s="1"/>
      <c r="J36" s="1"/>
      <c r="K36" s="1"/>
      <c r="L36" s="1"/>
      <c r="M36" s="2"/>
      <c r="N36" s="63"/>
      <c r="O36" s="63"/>
      <c r="P36" s="63"/>
    </row>
    <row r="37" spans="2:16" ht="13.5" customHeight="1" x14ac:dyDescent="0.2">
      <c r="B37" s="96" t="s">
        <v>105</v>
      </c>
      <c r="C37" s="2"/>
      <c r="D37" s="2"/>
      <c r="E37" s="63"/>
      <c r="F37" s="63"/>
      <c r="G37" s="63"/>
      <c r="H37" s="2"/>
      <c r="I37" s="1"/>
      <c r="J37" s="1"/>
      <c r="K37" s="1"/>
      <c r="L37" s="1"/>
      <c r="M37" s="2"/>
      <c r="N37" s="63"/>
      <c r="O37" s="63"/>
      <c r="P37" s="2"/>
    </row>
    <row r="38" spans="2:16" ht="13.5" customHeight="1" x14ac:dyDescent="0.2">
      <c r="B38" s="7" t="s">
        <v>96</v>
      </c>
      <c r="D38" s="2"/>
      <c r="E38" s="63"/>
      <c r="F38" s="63"/>
      <c r="G38" s="63"/>
      <c r="H38" s="2"/>
      <c r="I38" s="1"/>
      <c r="J38" s="1"/>
      <c r="K38" s="1"/>
      <c r="L38" s="1"/>
      <c r="M38" s="2"/>
      <c r="N38" s="63"/>
      <c r="O38" s="63"/>
      <c r="P38" s="63"/>
    </row>
    <row r="39" spans="2:16" ht="13.5" customHeight="1" x14ac:dyDescent="0.2">
      <c r="B39" s="7" t="s">
        <v>97</v>
      </c>
      <c r="D39" s="2"/>
      <c r="E39" s="63"/>
      <c r="F39" s="63"/>
      <c r="G39" s="63"/>
      <c r="H39" s="2"/>
      <c r="I39" s="1"/>
      <c r="J39" s="1"/>
      <c r="K39" s="1"/>
      <c r="L39" s="1"/>
      <c r="M39" s="2"/>
      <c r="N39" s="63"/>
      <c r="O39" s="63"/>
      <c r="P39" s="63"/>
    </row>
    <row r="40" spans="2:16" ht="13.5" customHeight="1" x14ac:dyDescent="0.2">
      <c r="B40" s="7" t="s">
        <v>98</v>
      </c>
      <c r="D40" s="2"/>
      <c r="E40" s="63"/>
      <c r="F40" s="63"/>
      <c r="G40" s="63"/>
      <c r="H40" s="2"/>
      <c r="I40" s="1"/>
      <c r="J40" s="1"/>
      <c r="K40" s="1"/>
      <c r="L40" s="1"/>
      <c r="M40" s="2"/>
      <c r="N40" s="63"/>
      <c r="O40" s="63"/>
      <c r="P40" s="63"/>
    </row>
    <row r="41" spans="2:16" ht="13.5" customHeight="1" x14ac:dyDescent="0.2">
      <c r="B41" s="7" t="s">
        <v>99</v>
      </c>
      <c r="D41" s="2"/>
      <c r="E41" s="63"/>
      <c r="F41" s="63"/>
      <c r="G41" s="63"/>
      <c r="H41" s="2"/>
      <c r="I41" s="1"/>
      <c r="J41" s="1"/>
      <c r="K41" s="1"/>
      <c r="L41" s="1"/>
      <c r="M41" s="2"/>
      <c r="N41" s="63"/>
      <c r="O41" s="63"/>
      <c r="P41" s="63"/>
    </row>
    <row r="42" spans="2:16" ht="13.5" customHeight="1" x14ac:dyDescent="0.2">
      <c r="B42" s="7" t="s">
        <v>100</v>
      </c>
      <c r="D42" s="64"/>
      <c r="E42" s="64"/>
      <c r="F42" s="64"/>
      <c r="G42" s="63"/>
      <c r="H42" s="64"/>
      <c r="I42" s="64"/>
      <c r="J42" s="64"/>
      <c r="K42" s="64"/>
      <c r="M42" s="64"/>
      <c r="N42" s="64"/>
      <c r="O42" s="64"/>
    </row>
    <row r="43" spans="2:16" ht="13" customHeight="1" x14ac:dyDescent="0.2">
      <c r="B43" s="7" t="s">
        <v>101</v>
      </c>
      <c r="D43" s="64"/>
      <c r="E43" s="64"/>
      <c r="F43" s="64"/>
      <c r="G43" s="63"/>
      <c r="H43" s="64"/>
      <c r="I43" s="64"/>
      <c r="J43" s="64"/>
      <c r="K43" s="64"/>
      <c r="M43" s="64"/>
      <c r="N43" s="64"/>
      <c r="O43" s="64"/>
    </row>
    <row r="44" spans="2:16" ht="13" customHeight="1" x14ac:dyDescent="0.2">
      <c r="B44" s="7" t="s">
        <v>109</v>
      </c>
      <c r="D44" s="64"/>
      <c r="E44" s="64"/>
      <c r="F44" s="64"/>
      <c r="G44" s="63"/>
      <c r="H44" s="64"/>
      <c r="I44" s="64"/>
      <c r="J44" s="64"/>
      <c r="K44" s="64"/>
      <c r="M44" s="64"/>
      <c r="N44" s="64"/>
      <c r="O44" s="64"/>
    </row>
    <row r="45" spans="2:16" ht="13" customHeight="1" x14ac:dyDescent="0.2">
      <c r="B45" s="69" t="s">
        <v>89</v>
      </c>
      <c r="D45" s="64"/>
      <c r="E45" s="64"/>
      <c r="F45" s="64"/>
      <c r="G45" s="63"/>
      <c r="H45" s="64"/>
      <c r="I45" s="64"/>
      <c r="J45" s="64"/>
      <c r="K45" s="64"/>
      <c r="M45" s="64"/>
      <c r="N45" s="64"/>
      <c r="O45" s="64"/>
    </row>
    <row r="46" spans="2:16" ht="13" customHeight="1" x14ac:dyDescent="0.2"/>
    <row r="48" spans="2:16" x14ac:dyDescent="0.2">
      <c r="L48" s="97"/>
    </row>
    <row r="49" spans="9:12" x14ac:dyDescent="0.2">
      <c r="I49" s="70"/>
      <c r="J49" s="70"/>
      <c r="K49" s="70"/>
      <c r="L49" s="71"/>
    </row>
    <row r="50" spans="9:12" x14ac:dyDescent="0.2">
      <c r="I50" s="70"/>
      <c r="J50" s="70"/>
      <c r="K50" s="70"/>
      <c r="L50" s="71"/>
    </row>
    <row r="51" spans="9:12" x14ac:dyDescent="0.2">
      <c r="I51" s="70"/>
      <c r="J51" s="70"/>
      <c r="K51" s="70"/>
      <c r="L51" s="71"/>
    </row>
    <row r="52" spans="9:12" x14ac:dyDescent="0.2">
      <c r="I52" s="70"/>
      <c r="J52" s="70"/>
      <c r="K52" s="70"/>
      <c r="L52" s="71"/>
    </row>
    <row r="53" spans="9:12" x14ac:dyDescent="0.2">
      <c r="I53" s="70"/>
      <c r="J53" s="70"/>
      <c r="K53" s="70"/>
      <c r="L53" s="71"/>
    </row>
    <row r="54" spans="9:12" x14ac:dyDescent="0.2">
      <c r="I54" s="70"/>
      <c r="J54" s="70"/>
      <c r="K54" s="70"/>
      <c r="L54" s="71"/>
    </row>
    <row r="55" spans="9:12" x14ac:dyDescent="0.2">
      <c r="I55" s="70"/>
      <c r="J55" s="70"/>
      <c r="K55" s="70"/>
      <c r="L55" s="71"/>
    </row>
    <row r="56" spans="9:12" x14ac:dyDescent="0.2">
      <c r="I56" s="70"/>
      <c r="J56" s="70"/>
      <c r="K56" s="70"/>
      <c r="L56" s="71"/>
    </row>
    <row r="57" spans="9:12" x14ac:dyDescent="0.2">
      <c r="I57" s="70"/>
      <c r="J57" s="70"/>
      <c r="K57" s="70"/>
      <c r="L57" s="71"/>
    </row>
    <row r="58" spans="9:12" x14ac:dyDescent="0.2">
      <c r="I58" s="70"/>
      <c r="J58" s="70"/>
      <c r="K58" s="70"/>
      <c r="L58" s="71"/>
    </row>
    <row r="59" spans="9:12" x14ac:dyDescent="0.2">
      <c r="I59" s="70"/>
      <c r="J59" s="70"/>
      <c r="K59" s="70"/>
      <c r="L59" s="71"/>
    </row>
    <row r="60" spans="9:12" x14ac:dyDescent="0.2">
      <c r="I60" s="70"/>
      <c r="J60" s="70"/>
      <c r="K60" s="70"/>
      <c r="L60" s="71"/>
    </row>
    <row r="61" spans="9:12" x14ac:dyDescent="0.2">
      <c r="I61" s="70"/>
      <c r="J61" s="70"/>
      <c r="K61" s="70"/>
      <c r="L61" s="71"/>
    </row>
    <row r="62" spans="9:12" x14ac:dyDescent="0.2">
      <c r="I62" s="70"/>
      <c r="J62" s="70"/>
      <c r="K62" s="70"/>
      <c r="L62" s="71"/>
    </row>
    <row r="63" spans="9:12" x14ac:dyDescent="0.2">
      <c r="I63" s="70"/>
      <c r="J63" s="70"/>
      <c r="K63" s="70"/>
      <c r="L63" s="71"/>
    </row>
    <row r="64" spans="9:12" x14ac:dyDescent="0.2">
      <c r="I64" s="70"/>
      <c r="J64" s="70"/>
      <c r="K64" s="70"/>
      <c r="L64" s="71"/>
    </row>
    <row r="65" spans="9:12" x14ac:dyDescent="0.2">
      <c r="I65" s="70"/>
      <c r="J65" s="70"/>
      <c r="K65" s="70"/>
      <c r="L65" s="71"/>
    </row>
    <row r="66" spans="9:12" x14ac:dyDescent="0.2">
      <c r="I66" s="70"/>
      <c r="J66" s="70"/>
      <c r="K66" s="70"/>
      <c r="L66" s="71"/>
    </row>
    <row r="68" spans="9:12" x14ac:dyDescent="0.2">
      <c r="L68" s="97"/>
    </row>
  </sheetData>
  <mergeCells count="9">
    <mergeCell ref="B7:B8"/>
    <mergeCell ref="I33:L33"/>
    <mergeCell ref="F33:G33"/>
    <mergeCell ref="O7:O9"/>
    <mergeCell ref="C4:F4"/>
    <mergeCell ref="C7:C8"/>
    <mergeCell ref="D7:G7"/>
    <mergeCell ref="I7:L7"/>
    <mergeCell ref="N7:N9"/>
  </mergeCells>
  <phoneticPr fontId="4"/>
  <printOptions horizontalCentered="1" verticalCentered="1"/>
  <pageMargins left="0.27559055118110237" right="0.31496062992125984" top="0.62992125984251968" bottom="0.43307086614173229" header="0.51181102362204722" footer="0.27559055118110237"/>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P45"/>
  <sheetViews>
    <sheetView showGridLines="0" view="pageBreakPreview" topLeftCell="A5" zoomScale="80" zoomScaleNormal="70" zoomScaleSheetLayoutView="80" workbookViewId="0">
      <pane xSplit="3" ySplit="5" topLeftCell="D10" activePane="bottomRight" state="frozen"/>
      <selection activeCell="L15" sqref="L15"/>
      <selection pane="topRight" activeCell="L15" sqref="L15"/>
      <selection pane="bottomLeft" activeCell="L15" sqref="L15"/>
      <selection pane="bottomRight" activeCell="N30" sqref="N30"/>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6" ht="22.5" customHeight="1" x14ac:dyDescent="0.2">
      <c r="C4" s="241"/>
      <c r="D4" s="241"/>
      <c r="E4" s="241"/>
      <c r="F4" s="241"/>
      <c r="G4" s="9"/>
    </row>
    <row r="5" spans="2:16" ht="21" customHeight="1" x14ac:dyDescent="0.2">
      <c r="B5" s="10" t="s">
        <v>108</v>
      </c>
      <c r="C5" s="10"/>
      <c r="D5" s="72"/>
    </row>
    <row r="6" spans="2:16" ht="19.5" customHeight="1" thickBot="1" x14ac:dyDescent="0.25">
      <c r="B6" s="98" t="s">
        <v>85</v>
      </c>
      <c r="C6" s="12"/>
      <c r="D6" s="73"/>
      <c r="E6" s="13"/>
      <c r="F6" s="74"/>
      <c r="G6" s="14" t="s">
        <v>39</v>
      </c>
      <c r="L6" s="15" t="s">
        <v>40</v>
      </c>
    </row>
    <row r="7" spans="2:16" ht="28" customHeight="1" x14ac:dyDescent="0.2">
      <c r="B7" s="236" t="s">
        <v>84</v>
      </c>
      <c r="C7" s="242" t="s">
        <v>83</v>
      </c>
      <c r="D7" s="228" t="s">
        <v>74</v>
      </c>
      <c r="E7" s="244"/>
      <c r="F7" s="244"/>
      <c r="G7" s="245"/>
      <c r="H7" s="2"/>
      <c r="I7" s="246" t="s">
        <v>115</v>
      </c>
      <c r="J7" s="244"/>
      <c r="K7" s="244"/>
      <c r="L7" s="245"/>
      <c r="M7" s="2"/>
      <c r="N7" s="247" t="s">
        <v>72</v>
      </c>
      <c r="O7" s="238" t="s">
        <v>73</v>
      </c>
      <c r="P7" s="42"/>
    </row>
    <row r="8" spans="2:16" ht="29.5" customHeight="1" x14ac:dyDescent="0.2">
      <c r="B8" s="237"/>
      <c r="C8" s="243"/>
      <c r="D8" s="76" t="s">
        <v>0</v>
      </c>
      <c r="E8" s="77" t="s">
        <v>28</v>
      </c>
      <c r="F8" s="78" t="s">
        <v>29</v>
      </c>
      <c r="G8" s="20" t="s">
        <v>43</v>
      </c>
      <c r="H8" s="2"/>
      <c r="I8" s="18" t="s">
        <v>0</v>
      </c>
      <c r="J8" s="21" t="s">
        <v>28</v>
      </c>
      <c r="K8" s="22" t="s">
        <v>35</v>
      </c>
      <c r="L8" s="23" t="s">
        <v>33</v>
      </c>
      <c r="M8" s="2"/>
      <c r="N8" s="248"/>
      <c r="O8" s="239"/>
      <c r="P8" s="42"/>
    </row>
    <row r="9" spans="2:16" ht="13.5" thickBot="1" x14ac:dyDescent="0.25">
      <c r="B9" s="79"/>
      <c r="C9" s="80"/>
      <c r="D9" s="26"/>
      <c r="E9" s="27" t="s">
        <v>66</v>
      </c>
      <c r="F9" s="28" t="s">
        <v>67</v>
      </c>
      <c r="G9" s="29"/>
      <c r="H9" s="2"/>
      <c r="I9" s="26"/>
      <c r="J9" s="27" t="s">
        <v>68</v>
      </c>
      <c r="K9" s="28" t="s">
        <v>69</v>
      </c>
      <c r="L9" s="29"/>
      <c r="M9" s="2"/>
      <c r="N9" s="249"/>
      <c r="O9" s="240"/>
      <c r="P9" s="42"/>
    </row>
    <row r="10" spans="2:16" ht="21" customHeight="1" x14ac:dyDescent="0.2">
      <c r="B10" s="33" t="s">
        <v>44</v>
      </c>
      <c r="C10" s="81" t="s">
        <v>3</v>
      </c>
      <c r="D10" s="82">
        <v>48.8</v>
      </c>
      <c r="E10" s="36">
        <v>346.1</v>
      </c>
      <c r="F10" s="36">
        <v>325.5</v>
      </c>
      <c r="G10" s="37">
        <v>32.4</v>
      </c>
      <c r="H10" s="2"/>
      <c r="I10" s="203">
        <v>49.053318250377075</v>
      </c>
      <c r="J10" s="204">
        <v>241.72549962292609</v>
      </c>
      <c r="K10" s="204">
        <v>221.37032192684765</v>
      </c>
      <c r="L10" s="214">
        <v>14144</v>
      </c>
      <c r="M10" s="2"/>
      <c r="N10" s="87">
        <v>1.4317893666158119</v>
      </c>
      <c r="O10" s="88">
        <v>1.4703868032841469</v>
      </c>
      <c r="P10" s="38"/>
    </row>
    <row r="11" spans="2:16" ht="21" customHeight="1" x14ac:dyDescent="0.2">
      <c r="B11" s="39" t="s">
        <v>46</v>
      </c>
      <c r="C11" s="84" t="s">
        <v>4</v>
      </c>
      <c r="D11" s="85">
        <v>55.3</v>
      </c>
      <c r="E11" s="36">
        <v>408.2</v>
      </c>
      <c r="F11" s="36">
        <v>384.3</v>
      </c>
      <c r="G11" s="37">
        <v>13.4</v>
      </c>
      <c r="H11" s="2"/>
      <c r="I11" s="215">
        <v>49.053318250377075</v>
      </c>
      <c r="J11" s="206">
        <v>241.72549962292609</v>
      </c>
      <c r="K11" s="206">
        <v>221.37032192684765</v>
      </c>
      <c r="L11" s="216">
        <v>14144</v>
      </c>
      <c r="M11" s="2"/>
      <c r="N11" s="173">
        <v>1.688692341671697</v>
      </c>
      <c r="O11" s="174">
        <v>1.7360050645225735</v>
      </c>
      <c r="P11" s="52"/>
    </row>
    <row r="12" spans="2:16" ht="21" customHeight="1" x14ac:dyDescent="0.2">
      <c r="B12" s="39" t="s">
        <v>47</v>
      </c>
      <c r="C12" s="84" t="s">
        <v>5</v>
      </c>
      <c r="D12" s="85">
        <v>55.5</v>
      </c>
      <c r="E12" s="36">
        <v>411.9</v>
      </c>
      <c r="F12" s="36">
        <v>406.2</v>
      </c>
      <c r="G12" s="37">
        <v>17.8</v>
      </c>
      <c r="H12" s="2"/>
      <c r="I12" s="215">
        <v>49.053318250377075</v>
      </c>
      <c r="J12" s="206">
        <v>241.72549962292609</v>
      </c>
      <c r="K12" s="206">
        <v>221.37032192684765</v>
      </c>
      <c r="L12" s="216">
        <v>14144</v>
      </c>
      <c r="M12" s="2"/>
      <c r="N12" s="173">
        <v>1.7039989601532877</v>
      </c>
      <c r="O12" s="174">
        <v>1.8349343148817832</v>
      </c>
      <c r="P12" s="38"/>
    </row>
    <row r="13" spans="2:16" ht="21" customHeight="1" x14ac:dyDescent="0.2">
      <c r="B13" s="39" t="s">
        <v>48</v>
      </c>
      <c r="C13" s="84" t="s">
        <v>6</v>
      </c>
      <c r="D13" s="85">
        <v>45.9</v>
      </c>
      <c r="E13" s="36">
        <v>400.6</v>
      </c>
      <c r="F13" s="36">
        <v>363.7</v>
      </c>
      <c r="G13" s="37">
        <v>24.2</v>
      </c>
      <c r="H13" s="2"/>
      <c r="I13" s="215">
        <v>49.053318250377103</v>
      </c>
      <c r="J13" s="206">
        <v>241.72549962292601</v>
      </c>
      <c r="K13" s="206">
        <v>221.37032192684799</v>
      </c>
      <c r="L13" s="216">
        <v>14144</v>
      </c>
      <c r="M13" s="2"/>
      <c r="N13" s="173">
        <v>1.657251719925728</v>
      </c>
      <c r="O13" s="174">
        <v>1.6429483267417615</v>
      </c>
      <c r="P13" s="38"/>
    </row>
    <row r="14" spans="2:16" ht="21" customHeight="1" x14ac:dyDescent="0.2">
      <c r="B14" s="39" t="s">
        <v>49</v>
      </c>
      <c r="C14" s="84" t="s">
        <v>7</v>
      </c>
      <c r="D14" s="85">
        <v>50.9</v>
      </c>
      <c r="E14" s="36">
        <v>379.3</v>
      </c>
      <c r="F14" s="36">
        <v>379</v>
      </c>
      <c r="G14" s="37">
        <v>63.5</v>
      </c>
      <c r="H14" s="2"/>
      <c r="I14" s="215">
        <v>49.053318250377103</v>
      </c>
      <c r="J14" s="206">
        <v>241.72549962292601</v>
      </c>
      <c r="K14" s="206">
        <v>221.37032192684799</v>
      </c>
      <c r="L14" s="216">
        <v>14144</v>
      </c>
      <c r="M14" s="2"/>
      <c r="N14" s="173">
        <v>1.5691352405587333</v>
      </c>
      <c r="O14" s="174">
        <v>1.7120632824721684</v>
      </c>
      <c r="P14" s="38"/>
    </row>
    <row r="15" spans="2:16" ht="21" customHeight="1" x14ac:dyDescent="0.2">
      <c r="B15" s="39" t="s">
        <v>50</v>
      </c>
      <c r="C15" s="84" t="s">
        <v>8</v>
      </c>
      <c r="D15" s="85">
        <v>55.5</v>
      </c>
      <c r="E15" s="36">
        <v>404.1</v>
      </c>
      <c r="F15" s="36">
        <v>378.7</v>
      </c>
      <c r="G15" s="37">
        <v>21.3</v>
      </c>
      <c r="H15" s="2"/>
      <c r="I15" s="215">
        <v>49.053318250377103</v>
      </c>
      <c r="J15" s="206">
        <v>241.72549962292601</v>
      </c>
      <c r="K15" s="206">
        <v>221.37032192684799</v>
      </c>
      <c r="L15" s="216">
        <v>14144</v>
      </c>
      <c r="M15" s="2"/>
      <c r="N15" s="173">
        <v>1.6717309536245297</v>
      </c>
      <c r="O15" s="174">
        <v>1.7107080872617682</v>
      </c>
      <c r="P15" s="38"/>
    </row>
    <row r="16" spans="2:16" ht="21" customHeight="1" x14ac:dyDescent="0.2">
      <c r="B16" s="39">
        <v>141500</v>
      </c>
      <c r="C16" s="84" t="s">
        <v>95</v>
      </c>
      <c r="D16" s="85">
        <v>55.8</v>
      </c>
      <c r="E16" s="36">
        <v>386.9</v>
      </c>
      <c r="F16" s="36">
        <v>362.6</v>
      </c>
      <c r="G16" s="37">
        <v>3.5</v>
      </c>
      <c r="H16" s="2"/>
      <c r="I16" s="215">
        <v>49.053318250377103</v>
      </c>
      <c r="J16" s="206">
        <v>241.72549962292601</v>
      </c>
      <c r="K16" s="206">
        <v>221.37032192684799</v>
      </c>
      <c r="L16" s="216">
        <v>14144</v>
      </c>
      <c r="M16" s="2"/>
      <c r="N16" s="173">
        <v>1.6005758623047031</v>
      </c>
      <c r="O16" s="174">
        <v>1.6379792776369613</v>
      </c>
      <c r="P16" s="38"/>
    </row>
    <row r="17" spans="2:16" ht="21" customHeight="1" x14ac:dyDescent="0.2">
      <c r="B17" s="39" t="s">
        <v>51</v>
      </c>
      <c r="C17" s="84" t="s">
        <v>62</v>
      </c>
      <c r="D17" s="85">
        <v>55.3</v>
      </c>
      <c r="E17" s="36">
        <v>348.5</v>
      </c>
      <c r="F17" s="36">
        <v>346.2</v>
      </c>
      <c r="G17" s="37">
        <v>15.8</v>
      </c>
      <c r="H17" s="2"/>
      <c r="I17" s="215">
        <v>49.053318250377103</v>
      </c>
      <c r="J17" s="206">
        <v>241.72549962292601</v>
      </c>
      <c r="K17" s="206">
        <v>221.37032192684799</v>
      </c>
      <c r="L17" s="216">
        <v>14144</v>
      </c>
      <c r="M17" s="2"/>
      <c r="N17" s="173">
        <v>1.4417179840092764</v>
      </c>
      <c r="O17" s="174">
        <v>1.5638952728017537</v>
      </c>
      <c r="P17" s="38"/>
    </row>
    <row r="18" spans="2:16" ht="21" customHeight="1" x14ac:dyDescent="0.2">
      <c r="B18" s="39" t="s">
        <v>52</v>
      </c>
      <c r="C18" s="84" t="s">
        <v>9</v>
      </c>
      <c r="D18" s="85">
        <v>55.3</v>
      </c>
      <c r="E18" s="36">
        <v>438.5</v>
      </c>
      <c r="F18" s="36">
        <v>407.5</v>
      </c>
      <c r="G18" s="37">
        <v>1</v>
      </c>
      <c r="H18" s="2"/>
      <c r="I18" s="215">
        <v>49.053318250377103</v>
      </c>
      <c r="J18" s="206">
        <v>241.72549962292601</v>
      </c>
      <c r="K18" s="206">
        <v>221.37032192684799</v>
      </c>
      <c r="L18" s="216">
        <v>14144</v>
      </c>
      <c r="M18" s="2"/>
      <c r="N18" s="173">
        <v>1.8140411362641828</v>
      </c>
      <c r="O18" s="174">
        <v>1.840806827460181</v>
      </c>
      <c r="P18" s="38"/>
    </row>
    <row r="19" spans="2:16" ht="21" customHeight="1" x14ac:dyDescent="0.2">
      <c r="B19" s="39" t="s">
        <v>53</v>
      </c>
      <c r="C19" s="84" t="s">
        <v>63</v>
      </c>
      <c r="D19" s="85">
        <v>50.8</v>
      </c>
      <c r="E19" s="36">
        <v>387.5</v>
      </c>
      <c r="F19" s="36">
        <v>386</v>
      </c>
      <c r="G19" s="37">
        <v>3.3</v>
      </c>
      <c r="H19" s="2"/>
      <c r="I19" s="215">
        <v>49.053318250377103</v>
      </c>
      <c r="J19" s="206">
        <v>241.72549962292601</v>
      </c>
      <c r="K19" s="206">
        <v>221.37032192684799</v>
      </c>
      <c r="L19" s="216">
        <v>14144</v>
      </c>
      <c r="M19" s="2"/>
      <c r="N19" s="173">
        <v>1.6030580166530692</v>
      </c>
      <c r="O19" s="174">
        <v>1.7436845040481714</v>
      </c>
      <c r="P19" s="38"/>
    </row>
    <row r="20" spans="2:16" ht="21" customHeight="1" x14ac:dyDescent="0.2">
      <c r="B20" s="39" t="s">
        <v>54</v>
      </c>
      <c r="C20" s="84" t="s">
        <v>10</v>
      </c>
      <c r="D20" s="85">
        <v>55.2</v>
      </c>
      <c r="E20" s="36">
        <v>391.7</v>
      </c>
      <c r="F20" s="36">
        <v>381.4</v>
      </c>
      <c r="G20" s="37">
        <v>27.5</v>
      </c>
      <c r="H20" s="2"/>
      <c r="I20" s="215">
        <v>49.053318250377103</v>
      </c>
      <c r="J20" s="206">
        <v>241.72549962292601</v>
      </c>
      <c r="K20" s="206">
        <v>221.37032192684799</v>
      </c>
      <c r="L20" s="216">
        <v>14144</v>
      </c>
      <c r="M20" s="2"/>
      <c r="N20" s="173">
        <v>1.6204330970916314</v>
      </c>
      <c r="O20" s="174">
        <v>1.7229048441553694</v>
      </c>
      <c r="P20" s="38"/>
    </row>
    <row r="21" spans="2:16" ht="21" customHeight="1" x14ac:dyDescent="0.2">
      <c r="B21" s="39" t="s">
        <v>55</v>
      </c>
      <c r="C21" s="84" t="s">
        <v>11</v>
      </c>
      <c r="D21" s="85">
        <v>56.5</v>
      </c>
      <c r="E21" s="36">
        <v>406.7</v>
      </c>
      <c r="F21" s="36">
        <v>406.5</v>
      </c>
      <c r="G21" s="37">
        <v>12.1</v>
      </c>
      <c r="H21" s="2"/>
      <c r="I21" s="215">
        <v>49.053318250377103</v>
      </c>
      <c r="J21" s="206">
        <v>241.72549962292601</v>
      </c>
      <c r="K21" s="206">
        <v>221.37032192684799</v>
      </c>
      <c r="L21" s="216">
        <v>14144</v>
      </c>
      <c r="M21" s="2"/>
      <c r="N21" s="173">
        <v>1.6824869558007824</v>
      </c>
      <c r="O21" s="174">
        <v>1.8362895100921806</v>
      </c>
      <c r="P21" s="38"/>
    </row>
    <row r="22" spans="2:16" ht="21" customHeight="1" x14ac:dyDescent="0.2">
      <c r="B22" s="39" t="s">
        <v>56</v>
      </c>
      <c r="C22" s="84" t="s">
        <v>12</v>
      </c>
      <c r="D22" s="85">
        <v>54.1</v>
      </c>
      <c r="E22" s="36">
        <v>348.5</v>
      </c>
      <c r="F22" s="36">
        <v>348.5</v>
      </c>
      <c r="G22" s="37">
        <v>63.8</v>
      </c>
      <c r="H22" s="2"/>
      <c r="I22" s="215">
        <v>49.053318250377103</v>
      </c>
      <c r="J22" s="206">
        <v>241.72549962292601</v>
      </c>
      <c r="K22" s="206">
        <v>221.37032192684799</v>
      </c>
      <c r="L22" s="216">
        <v>14144</v>
      </c>
      <c r="M22" s="2"/>
      <c r="N22" s="173">
        <v>1.4417179840092764</v>
      </c>
      <c r="O22" s="174">
        <v>1.5742851027481548</v>
      </c>
      <c r="P22" s="38"/>
    </row>
    <row r="23" spans="2:16" ht="21" customHeight="1" x14ac:dyDescent="0.2">
      <c r="B23" s="39" t="s">
        <v>57</v>
      </c>
      <c r="C23" s="84" t="s">
        <v>13</v>
      </c>
      <c r="D23" s="85">
        <v>58.2</v>
      </c>
      <c r="E23" s="36">
        <v>350.4</v>
      </c>
      <c r="F23" s="36">
        <v>348</v>
      </c>
      <c r="G23" s="37">
        <v>1</v>
      </c>
      <c r="H23" s="2"/>
      <c r="I23" s="215">
        <v>49.053318250377103</v>
      </c>
      <c r="J23" s="206">
        <v>241.72549962292601</v>
      </c>
      <c r="K23" s="206">
        <v>221.37032192684799</v>
      </c>
      <c r="L23" s="216">
        <v>14144</v>
      </c>
      <c r="M23" s="2"/>
      <c r="N23" s="173">
        <v>1.4495781394457687</v>
      </c>
      <c r="O23" s="174">
        <v>1.5720264440641545</v>
      </c>
      <c r="P23" s="38"/>
    </row>
    <row r="24" spans="2:16" ht="21" customHeight="1" x14ac:dyDescent="0.2">
      <c r="B24" s="39" t="s">
        <v>58</v>
      </c>
      <c r="C24" s="84" t="s">
        <v>14</v>
      </c>
      <c r="D24" s="85">
        <v>54.5</v>
      </c>
      <c r="E24" s="36">
        <v>417.1</v>
      </c>
      <c r="F24" s="36">
        <v>404.8</v>
      </c>
      <c r="G24" s="37">
        <v>32.1</v>
      </c>
      <c r="H24" s="2"/>
      <c r="I24" s="215">
        <v>49.053318250377103</v>
      </c>
      <c r="J24" s="206">
        <v>241.72549962292601</v>
      </c>
      <c r="K24" s="206">
        <v>221.37032192684799</v>
      </c>
      <c r="L24" s="216">
        <v>14144</v>
      </c>
      <c r="M24" s="2"/>
      <c r="N24" s="173">
        <v>1.725510964505794</v>
      </c>
      <c r="O24" s="174">
        <v>1.82861007056658</v>
      </c>
      <c r="P24" s="38"/>
    </row>
    <row r="25" spans="2:16" ht="21" customHeight="1" x14ac:dyDescent="0.2">
      <c r="B25" s="39">
        <v>331007</v>
      </c>
      <c r="C25" s="84" t="s">
        <v>94</v>
      </c>
      <c r="D25" s="85">
        <v>45.4</v>
      </c>
      <c r="E25" s="36">
        <v>358.8</v>
      </c>
      <c r="F25" s="36">
        <v>356.4</v>
      </c>
      <c r="G25" s="37">
        <v>3.9</v>
      </c>
      <c r="H25" s="2"/>
      <c r="I25" s="215">
        <v>49.053318250377103</v>
      </c>
      <c r="J25" s="206">
        <v>241.72549962292601</v>
      </c>
      <c r="K25" s="206">
        <v>221.37032192684799</v>
      </c>
      <c r="L25" s="216">
        <v>14144</v>
      </c>
      <c r="M25" s="2"/>
      <c r="N25" s="173">
        <v>1.4843283003228935</v>
      </c>
      <c r="O25" s="174">
        <v>1.6099719099553582</v>
      </c>
      <c r="P25" s="38"/>
    </row>
    <row r="26" spans="2:16" ht="21" customHeight="1" x14ac:dyDescent="0.2">
      <c r="B26" s="39" t="s">
        <v>59</v>
      </c>
      <c r="C26" s="84" t="s">
        <v>15</v>
      </c>
      <c r="D26" s="85">
        <v>54.2</v>
      </c>
      <c r="E26" s="36">
        <v>406.1</v>
      </c>
      <c r="F26" s="36">
        <v>400.8</v>
      </c>
      <c r="G26" s="37">
        <v>9.6999999999999993</v>
      </c>
      <c r="H26" s="2"/>
      <c r="I26" s="215">
        <v>49.053318250377103</v>
      </c>
      <c r="J26" s="206">
        <v>241.72549962292601</v>
      </c>
      <c r="K26" s="206">
        <v>221.37032192684799</v>
      </c>
      <c r="L26" s="216">
        <v>14144</v>
      </c>
      <c r="M26" s="2"/>
      <c r="N26" s="173">
        <v>1.6800048014524167</v>
      </c>
      <c r="O26" s="174">
        <v>1.810540801094578</v>
      </c>
      <c r="P26" s="38"/>
    </row>
    <row r="27" spans="2:16" ht="21" customHeight="1" x14ac:dyDescent="0.2">
      <c r="B27" s="39" t="s">
        <v>60</v>
      </c>
      <c r="C27" s="84" t="s">
        <v>16</v>
      </c>
      <c r="D27" s="85" t="s">
        <v>45</v>
      </c>
      <c r="E27" s="36" t="s">
        <v>45</v>
      </c>
      <c r="F27" s="36" t="s">
        <v>45</v>
      </c>
      <c r="G27" s="37">
        <v>0</v>
      </c>
      <c r="H27" s="2"/>
      <c r="I27" s="215">
        <v>49.053318250377103</v>
      </c>
      <c r="J27" s="206">
        <v>241.72549962292601</v>
      </c>
      <c r="K27" s="206">
        <v>221.37032192684799</v>
      </c>
      <c r="L27" s="216">
        <v>14144</v>
      </c>
      <c r="M27" s="2"/>
      <c r="N27" s="173" t="s">
        <v>45</v>
      </c>
      <c r="O27" s="174" t="s">
        <v>45</v>
      </c>
      <c r="P27" s="38"/>
    </row>
    <row r="28" spans="2:16" ht="21" customHeight="1" x14ac:dyDescent="0.2">
      <c r="B28" s="39" t="s">
        <v>61</v>
      </c>
      <c r="C28" s="40" t="s">
        <v>17</v>
      </c>
      <c r="D28" s="85">
        <v>50.4</v>
      </c>
      <c r="E28" s="36">
        <v>369.4</v>
      </c>
      <c r="F28" s="36">
        <v>365.4</v>
      </c>
      <c r="G28" s="37">
        <v>14.7</v>
      </c>
      <c r="H28" s="2"/>
      <c r="I28" s="215">
        <v>49.053318250377103</v>
      </c>
      <c r="J28" s="206">
        <v>241.72549962292601</v>
      </c>
      <c r="K28" s="206">
        <v>221.37032192684799</v>
      </c>
      <c r="L28" s="216">
        <v>14144</v>
      </c>
      <c r="M28" s="2"/>
      <c r="N28" s="173">
        <v>1.5281796938106935</v>
      </c>
      <c r="O28" s="174">
        <v>1.6506277662673623</v>
      </c>
      <c r="P28" s="38"/>
    </row>
    <row r="29" spans="2:16" ht="21" customHeight="1" thickBot="1" x14ac:dyDescent="0.25">
      <c r="B29" s="39" t="s">
        <v>102</v>
      </c>
      <c r="C29" s="40" t="s">
        <v>103</v>
      </c>
      <c r="D29" s="89">
        <v>56.1</v>
      </c>
      <c r="E29" s="36">
        <v>346.1</v>
      </c>
      <c r="F29" s="36">
        <v>343.3</v>
      </c>
      <c r="G29" s="37">
        <v>7.9</v>
      </c>
      <c r="H29" s="2"/>
      <c r="I29" s="215">
        <v>49.053318250377103</v>
      </c>
      <c r="J29" s="206">
        <v>241.72549962292601</v>
      </c>
      <c r="K29" s="206">
        <v>221.37032192684799</v>
      </c>
      <c r="L29" s="216">
        <v>14144</v>
      </c>
      <c r="M29" s="2"/>
      <c r="N29" s="192">
        <v>1.4317893666158124</v>
      </c>
      <c r="O29" s="193">
        <v>1.5507950524345526</v>
      </c>
      <c r="P29" s="38"/>
    </row>
    <row r="30" spans="2:16" ht="21" customHeight="1" thickTop="1" thickBot="1" x14ac:dyDescent="0.25">
      <c r="B30" s="42"/>
      <c r="C30" s="43" t="s">
        <v>41</v>
      </c>
      <c r="D30" s="90">
        <v>52.8</v>
      </c>
      <c r="E30" s="45">
        <v>379.9</v>
      </c>
      <c r="F30" s="45">
        <v>370.4</v>
      </c>
      <c r="G30" s="46">
        <v>368.9</v>
      </c>
      <c r="H30" s="2"/>
      <c r="I30" s="91">
        <v>49.053318250377103</v>
      </c>
      <c r="J30" s="92">
        <v>241.72549962292601</v>
      </c>
      <c r="K30" s="92">
        <v>221.37032192684799</v>
      </c>
      <c r="L30" s="46">
        <v>14144</v>
      </c>
      <c r="M30" s="2"/>
      <c r="N30" s="48">
        <v>1.5716173949070993</v>
      </c>
      <c r="O30" s="49">
        <v>1.6732143531073644</v>
      </c>
      <c r="P30" s="38"/>
    </row>
    <row r="31" spans="2:16" ht="15" customHeight="1" thickBot="1" x14ac:dyDescent="0.25">
      <c r="B31" s="2"/>
      <c r="C31" s="50"/>
      <c r="D31" s="6"/>
      <c r="E31" s="52"/>
      <c r="F31" s="52"/>
      <c r="G31" s="53"/>
      <c r="H31" s="2"/>
      <c r="I31" s="6"/>
      <c r="J31" s="52"/>
      <c r="K31" s="52"/>
      <c r="L31" s="54"/>
      <c r="M31" s="2"/>
      <c r="N31" s="38"/>
      <c r="O31" s="38"/>
      <c r="P31" s="38"/>
    </row>
    <row r="32" spans="2:16" ht="23.25" customHeight="1" thickBot="1" x14ac:dyDescent="0.25">
      <c r="B32" s="2"/>
      <c r="C32" s="190" t="s">
        <v>42</v>
      </c>
      <c r="D32" s="188">
        <v>54.3</v>
      </c>
      <c r="E32" s="189">
        <v>360.1</v>
      </c>
      <c r="F32" s="189">
        <v>351.3</v>
      </c>
      <c r="G32" s="55">
        <v>1285</v>
      </c>
      <c r="H32" s="93"/>
      <c r="I32" s="57">
        <v>49.053318250377103</v>
      </c>
      <c r="J32" s="58">
        <v>241.72549962292601</v>
      </c>
      <c r="K32" s="58">
        <v>221.37032192684799</v>
      </c>
      <c r="L32" s="55">
        <v>14144</v>
      </c>
      <c r="M32" s="59"/>
      <c r="N32" s="60">
        <v>1.4897063014110201</v>
      </c>
      <c r="O32" s="61">
        <v>1.5869335913785561</v>
      </c>
      <c r="P32" s="99"/>
    </row>
    <row r="33" spans="2:16" ht="19.5" customHeight="1" x14ac:dyDescent="0.2">
      <c r="B33" s="2"/>
      <c r="C33" s="5"/>
      <c r="D33" s="6"/>
      <c r="E33" s="63"/>
      <c r="F33" s="225" t="str">
        <f>'指定都市（給食）'!F33:G33</f>
        <v>「令和５年地方公務員給与実態調査」より</v>
      </c>
      <c r="G33" s="225"/>
      <c r="H33" s="64"/>
      <c r="I33" s="234" t="str">
        <f>'指定都市（清掃）'!I33:L33</f>
        <v>「賃金構造基本統計調査」（令和２、３年、４年の３ヶ年平均）による</v>
      </c>
      <c r="J33" s="235"/>
      <c r="K33" s="235"/>
      <c r="L33" s="235"/>
      <c r="M33" s="2"/>
      <c r="N33" s="63"/>
      <c r="O33" s="63"/>
      <c r="P33" s="2"/>
    </row>
    <row r="34" spans="2:16" ht="7.9" customHeight="1" x14ac:dyDescent="0.2">
      <c r="B34" s="2"/>
      <c r="C34" s="65"/>
      <c r="D34" s="66"/>
      <c r="E34" s="63"/>
      <c r="F34" s="63"/>
      <c r="G34" s="63"/>
      <c r="H34" s="2"/>
      <c r="I34" s="1"/>
      <c r="J34" s="1"/>
      <c r="K34" s="1"/>
      <c r="L34" s="1"/>
      <c r="M34" s="2"/>
      <c r="N34" s="63"/>
      <c r="O34" s="63"/>
      <c r="P34" s="2"/>
    </row>
    <row r="35" spans="2:16" ht="13.5" customHeight="1" x14ac:dyDescent="0.2">
      <c r="B35" s="67" t="s">
        <v>90</v>
      </c>
      <c r="C35" s="2"/>
      <c r="D35" s="66"/>
      <c r="E35" s="63"/>
      <c r="F35" s="63"/>
      <c r="G35" s="63"/>
      <c r="H35" s="2"/>
      <c r="I35" s="1"/>
      <c r="J35" s="1"/>
      <c r="K35" s="1"/>
      <c r="L35" s="1"/>
      <c r="M35" s="2"/>
      <c r="N35" s="63"/>
      <c r="O35" s="63"/>
      <c r="P35" s="2"/>
    </row>
    <row r="36" spans="2:16" ht="13.5" customHeight="1" x14ac:dyDescent="0.2">
      <c r="B36" s="7" t="s">
        <v>116</v>
      </c>
      <c r="E36" s="64"/>
      <c r="F36" s="64"/>
      <c r="G36" s="63"/>
      <c r="I36" s="68"/>
      <c r="J36" s="68"/>
      <c r="K36" s="68"/>
      <c r="L36" s="68"/>
      <c r="N36" s="64"/>
      <c r="O36" s="64"/>
    </row>
    <row r="37" spans="2:16" ht="13.5" customHeight="1" x14ac:dyDescent="0.2">
      <c r="B37" s="7" t="s">
        <v>91</v>
      </c>
      <c r="E37" s="64"/>
      <c r="F37" s="64"/>
      <c r="G37" s="63"/>
      <c r="I37" s="68"/>
      <c r="J37" s="68"/>
      <c r="K37" s="68"/>
      <c r="L37" s="68"/>
      <c r="N37" s="64"/>
      <c r="O37" s="64"/>
    </row>
    <row r="38" spans="2:16" ht="13.5" customHeight="1" x14ac:dyDescent="0.2">
      <c r="B38" s="7" t="s">
        <v>92</v>
      </c>
      <c r="E38" s="64"/>
      <c r="F38" s="64"/>
      <c r="G38" s="63"/>
      <c r="I38" s="68"/>
      <c r="J38" s="68"/>
      <c r="K38" s="68"/>
      <c r="L38" s="68"/>
      <c r="N38" s="64"/>
      <c r="O38" s="64"/>
    </row>
    <row r="39" spans="2:16" ht="13.5" customHeight="1" x14ac:dyDescent="0.2">
      <c r="B39" s="7" t="s">
        <v>93</v>
      </c>
      <c r="E39" s="64"/>
      <c r="F39" s="64"/>
      <c r="G39" s="63"/>
      <c r="I39" s="68"/>
      <c r="J39" s="68"/>
      <c r="K39" s="68"/>
      <c r="L39" s="68"/>
      <c r="N39" s="64"/>
      <c r="O39" s="64"/>
    </row>
    <row r="40" spans="2:16" ht="13.5" customHeight="1" x14ac:dyDescent="0.2">
      <c r="B40" s="7" t="s">
        <v>87</v>
      </c>
      <c r="D40" s="64"/>
      <c r="E40" s="64"/>
      <c r="F40" s="64"/>
      <c r="G40" s="63"/>
      <c r="H40" s="64"/>
      <c r="I40" s="64"/>
      <c r="J40" s="64"/>
      <c r="K40" s="64"/>
      <c r="M40" s="64"/>
      <c r="N40" s="64"/>
      <c r="O40" s="64"/>
    </row>
    <row r="41" spans="2:16" ht="13.5" customHeight="1" x14ac:dyDescent="0.2">
      <c r="B41" s="7" t="s">
        <v>88</v>
      </c>
      <c r="D41" s="64"/>
      <c r="E41" s="64"/>
      <c r="F41" s="64"/>
      <c r="G41" s="63"/>
      <c r="H41" s="64"/>
      <c r="I41" s="64"/>
      <c r="J41" s="64"/>
      <c r="K41" s="64"/>
      <c r="M41" s="64"/>
      <c r="N41" s="64"/>
      <c r="O41" s="64"/>
    </row>
    <row r="42" spans="2:16" ht="13" customHeight="1" x14ac:dyDescent="0.2">
      <c r="B42" s="7" t="s">
        <v>109</v>
      </c>
      <c r="D42" s="64"/>
      <c r="E42" s="64"/>
      <c r="F42" s="64"/>
      <c r="G42" s="63"/>
      <c r="H42" s="64"/>
      <c r="I42" s="64"/>
      <c r="J42" s="64"/>
      <c r="K42" s="64"/>
      <c r="M42" s="64"/>
      <c r="N42" s="64"/>
      <c r="O42" s="64"/>
    </row>
    <row r="43" spans="2:16" ht="13" customHeight="1" x14ac:dyDescent="0.2">
      <c r="B43" s="69" t="s">
        <v>89</v>
      </c>
      <c r="D43" s="64"/>
      <c r="E43" s="64"/>
      <c r="F43" s="64"/>
      <c r="G43" s="63"/>
      <c r="H43" s="64"/>
      <c r="I43" s="64"/>
      <c r="J43" s="64"/>
      <c r="K43" s="64"/>
      <c r="M43" s="64"/>
      <c r="N43" s="64"/>
      <c r="O43" s="64"/>
    </row>
    <row r="44" spans="2:16" ht="13" customHeight="1" x14ac:dyDescent="0.2"/>
    <row r="45" spans="2:16" ht="13" customHeight="1" x14ac:dyDescent="0.2"/>
  </sheetData>
  <mergeCells count="9">
    <mergeCell ref="C4:F4"/>
    <mergeCell ref="C7:C8"/>
    <mergeCell ref="D7:G7"/>
    <mergeCell ref="I7:L7"/>
    <mergeCell ref="O7:O9"/>
    <mergeCell ref="N7:N9"/>
    <mergeCell ref="B7:B8"/>
    <mergeCell ref="I33:L33"/>
    <mergeCell ref="F33:G33"/>
  </mergeCells>
  <phoneticPr fontId="4"/>
  <printOptions horizontalCentered="1" verticalCentered="1"/>
  <pageMargins left="0.27559055118110237" right="0.31496062992125984" top="0.62992125984251968" bottom="0.31496062992125984" header="0.31496062992125984"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P73"/>
  <sheetViews>
    <sheetView showGridLines="0" view="pageBreakPreview" topLeftCell="A5" zoomScale="80" zoomScaleNormal="70" zoomScaleSheetLayoutView="80" workbookViewId="0">
      <pane xSplit="3" ySplit="5" topLeftCell="D10" activePane="bottomRight" state="frozen"/>
      <selection activeCell="L15" sqref="L15"/>
      <selection pane="topRight" activeCell="L15" sqref="L15"/>
      <selection pane="bottomLeft" activeCell="L15" sqref="L15"/>
      <selection pane="bottomRight" activeCell="O25" sqref="O25"/>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2:16" ht="22.5" customHeight="1" x14ac:dyDescent="0.2">
      <c r="C4" s="241"/>
      <c r="D4" s="241"/>
      <c r="E4" s="241"/>
      <c r="F4" s="241"/>
      <c r="G4" s="9"/>
    </row>
    <row r="5" spans="2:16" ht="21" customHeight="1" x14ac:dyDescent="0.2">
      <c r="B5" s="10" t="s">
        <v>108</v>
      </c>
      <c r="C5" s="72"/>
    </row>
    <row r="6" spans="2:16" ht="19.5" customHeight="1" thickBot="1" x14ac:dyDescent="0.25">
      <c r="B6" s="12" t="s">
        <v>78</v>
      </c>
      <c r="C6" s="73"/>
      <c r="D6" s="13"/>
      <c r="F6" s="74"/>
      <c r="G6" s="14" t="s">
        <v>39</v>
      </c>
      <c r="L6" s="15" t="s">
        <v>40</v>
      </c>
    </row>
    <row r="7" spans="2:16" ht="28" customHeight="1" x14ac:dyDescent="0.2">
      <c r="B7" s="223" t="s">
        <v>84</v>
      </c>
      <c r="C7" s="226" t="s">
        <v>83</v>
      </c>
      <c r="D7" s="231" t="s">
        <v>77</v>
      </c>
      <c r="E7" s="232"/>
      <c r="F7" s="232"/>
      <c r="G7" s="233"/>
      <c r="I7" s="246" t="s">
        <v>117</v>
      </c>
      <c r="J7" s="244"/>
      <c r="K7" s="244"/>
      <c r="L7" s="245"/>
      <c r="N7" s="217" t="s">
        <v>75</v>
      </c>
      <c r="O7" s="220" t="s">
        <v>76</v>
      </c>
      <c r="P7" s="17"/>
    </row>
    <row r="8" spans="2:16" ht="29.5" customHeight="1" x14ac:dyDescent="0.2">
      <c r="B8" s="224"/>
      <c r="C8" s="227"/>
      <c r="D8" s="76" t="s">
        <v>0</v>
      </c>
      <c r="E8" s="77" t="s">
        <v>28</v>
      </c>
      <c r="F8" s="78" t="s">
        <v>29</v>
      </c>
      <c r="G8" s="20" t="s">
        <v>43</v>
      </c>
      <c r="I8" s="18" t="s">
        <v>0</v>
      </c>
      <c r="J8" s="21" t="s">
        <v>28</v>
      </c>
      <c r="K8" s="22" t="s">
        <v>35</v>
      </c>
      <c r="L8" s="23" t="s">
        <v>33</v>
      </c>
      <c r="N8" s="218"/>
      <c r="O8" s="221"/>
      <c r="P8" s="17"/>
    </row>
    <row r="9" spans="2:16" ht="13.5" thickBot="1" x14ac:dyDescent="0.25">
      <c r="B9" s="24"/>
      <c r="C9" s="100"/>
      <c r="D9" s="26"/>
      <c r="E9" s="27" t="s">
        <v>66</v>
      </c>
      <c r="F9" s="28" t="s">
        <v>67</v>
      </c>
      <c r="G9" s="29"/>
      <c r="I9" s="26"/>
      <c r="J9" s="27" t="s">
        <v>68</v>
      </c>
      <c r="K9" s="28" t="s">
        <v>69</v>
      </c>
      <c r="L9" s="29"/>
      <c r="N9" s="219"/>
      <c r="O9" s="222"/>
      <c r="P9" s="17"/>
    </row>
    <row r="10" spans="2:16" ht="21" customHeight="1" x14ac:dyDescent="0.2">
      <c r="B10" s="101" t="s">
        <v>44</v>
      </c>
      <c r="C10" s="81" t="s">
        <v>3</v>
      </c>
      <c r="D10" s="82">
        <v>57</v>
      </c>
      <c r="E10" s="36">
        <v>403.1</v>
      </c>
      <c r="F10" s="36">
        <v>359.1</v>
      </c>
      <c r="G10" s="37">
        <v>2.8</v>
      </c>
      <c r="H10" s="2"/>
      <c r="I10" s="161">
        <v>59.55511111111111</v>
      </c>
      <c r="J10" s="159">
        <v>191.05822222222221</v>
      </c>
      <c r="K10" s="159">
        <v>182.31333333333333</v>
      </c>
      <c r="L10" s="160">
        <v>150</v>
      </c>
      <c r="M10" s="2"/>
      <c r="N10" s="87">
        <v>2.1098280686980817</v>
      </c>
      <c r="O10" s="88">
        <v>1.9696858887629358</v>
      </c>
      <c r="P10" s="102"/>
    </row>
    <row r="11" spans="2:16" ht="21" customHeight="1" x14ac:dyDescent="0.2">
      <c r="B11" s="103" t="s">
        <v>46</v>
      </c>
      <c r="C11" s="84" t="s">
        <v>4</v>
      </c>
      <c r="D11" s="85">
        <v>59.8</v>
      </c>
      <c r="E11" s="36">
        <v>470.2</v>
      </c>
      <c r="F11" s="36">
        <v>369.9</v>
      </c>
      <c r="G11" s="37">
        <v>0.5</v>
      </c>
      <c r="H11" s="2"/>
      <c r="I11" s="162">
        <v>59.427232142857143</v>
      </c>
      <c r="J11" s="163">
        <v>219.17455357142856</v>
      </c>
      <c r="K11" s="163">
        <v>211.8857142857143</v>
      </c>
      <c r="L11" s="164">
        <v>74.666666666666671</v>
      </c>
      <c r="M11" s="2"/>
      <c r="N11" s="87">
        <v>2.1453220382482163</v>
      </c>
      <c r="O11" s="88">
        <v>1.7457524271844658</v>
      </c>
      <c r="P11" s="102"/>
    </row>
    <row r="12" spans="2:16" ht="21" customHeight="1" x14ac:dyDescent="0.2">
      <c r="B12" s="103" t="s">
        <v>47</v>
      </c>
      <c r="C12" s="84" t="s">
        <v>5</v>
      </c>
      <c r="D12" s="85">
        <v>52.7</v>
      </c>
      <c r="E12" s="36">
        <v>522.6</v>
      </c>
      <c r="F12" s="36">
        <v>448.4</v>
      </c>
      <c r="G12" s="37">
        <v>0.6</v>
      </c>
      <c r="H12" s="2"/>
      <c r="I12" s="162">
        <v>58.631736526946106</v>
      </c>
      <c r="J12" s="163">
        <v>238.46526946107784</v>
      </c>
      <c r="K12" s="163">
        <v>223.13772455089821</v>
      </c>
      <c r="L12" s="164">
        <v>55.666666666666664</v>
      </c>
      <c r="M12" s="2"/>
      <c r="N12" s="87">
        <v>2.1915140983886481</v>
      </c>
      <c r="O12" s="88">
        <v>2.0095212537569771</v>
      </c>
      <c r="P12" s="102"/>
    </row>
    <row r="13" spans="2:16" ht="21" customHeight="1" x14ac:dyDescent="0.2">
      <c r="B13" s="103" t="s">
        <v>48</v>
      </c>
      <c r="C13" s="84" t="s">
        <v>6</v>
      </c>
      <c r="D13" s="85">
        <v>54.8</v>
      </c>
      <c r="E13" s="36">
        <v>488.8</v>
      </c>
      <c r="F13" s="36">
        <v>415.4</v>
      </c>
      <c r="G13" s="37">
        <v>0.7</v>
      </c>
      <c r="H13" s="2"/>
      <c r="I13" s="162">
        <v>59.128063241106723</v>
      </c>
      <c r="J13" s="163">
        <v>220.06126482213438</v>
      </c>
      <c r="K13" s="163">
        <v>210.66482213438735</v>
      </c>
      <c r="L13" s="164">
        <v>84.333333333333329</v>
      </c>
      <c r="M13" s="2"/>
      <c r="N13" s="87">
        <v>2.2211996299988326</v>
      </c>
      <c r="O13" s="88">
        <v>1.9718527079713761</v>
      </c>
      <c r="P13" s="102"/>
    </row>
    <row r="14" spans="2:16" ht="21" customHeight="1" x14ac:dyDescent="0.2">
      <c r="B14" s="103" t="s">
        <v>49</v>
      </c>
      <c r="C14" s="84" t="s">
        <v>7</v>
      </c>
      <c r="D14" s="85">
        <v>58.3</v>
      </c>
      <c r="E14" s="36">
        <v>370</v>
      </c>
      <c r="F14" s="36">
        <v>358.7</v>
      </c>
      <c r="G14" s="37">
        <v>4.0999999999999996</v>
      </c>
      <c r="H14" s="2"/>
      <c r="I14" s="195">
        <v>62.332905982905984</v>
      </c>
      <c r="J14" s="196">
        <v>239.55042735042733</v>
      </c>
      <c r="K14" s="196">
        <v>223.22008547008548</v>
      </c>
      <c r="L14" s="197">
        <v>156</v>
      </c>
      <c r="M14" s="2"/>
      <c r="N14" s="87">
        <v>1.544559966318674</v>
      </c>
      <c r="O14" s="88">
        <v>1.6069342471785348</v>
      </c>
      <c r="P14" s="102"/>
    </row>
    <row r="15" spans="2:16" ht="21" customHeight="1" x14ac:dyDescent="0.2">
      <c r="B15" s="103" t="s">
        <v>50</v>
      </c>
      <c r="C15" s="84" t="s">
        <v>8</v>
      </c>
      <c r="D15" s="85">
        <v>50.7</v>
      </c>
      <c r="E15" s="36">
        <v>393.2</v>
      </c>
      <c r="F15" s="36">
        <v>375.9</v>
      </c>
      <c r="G15" s="37">
        <v>10.3</v>
      </c>
      <c r="H15" s="2"/>
      <c r="I15" s="195">
        <v>62.332905982905984</v>
      </c>
      <c r="J15" s="196">
        <v>239.55042735042733</v>
      </c>
      <c r="K15" s="196">
        <v>223.22008547008548</v>
      </c>
      <c r="L15" s="197">
        <v>156</v>
      </c>
      <c r="M15" s="2"/>
      <c r="N15" s="87">
        <v>1.6414080506932502</v>
      </c>
      <c r="O15" s="88">
        <v>1.6839882450917514</v>
      </c>
      <c r="P15" s="102"/>
    </row>
    <row r="16" spans="2:16" ht="21" customHeight="1" x14ac:dyDescent="0.2">
      <c r="B16" s="103">
        <v>141500</v>
      </c>
      <c r="C16" s="84" t="s">
        <v>95</v>
      </c>
      <c r="D16" s="85">
        <v>59.8</v>
      </c>
      <c r="E16" s="36">
        <v>396.8</v>
      </c>
      <c r="F16" s="36">
        <v>324.8</v>
      </c>
      <c r="G16" s="37">
        <v>0.8</v>
      </c>
      <c r="H16" s="2"/>
      <c r="I16" s="195">
        <v>62.332905982905984</v>
      </c>
      <c r="J16" s="196">
        <v>239.55042735042733</v>
      </c>
      <c r="K16" s="196">
        <v>223.22008547008548</v>
      </c>
      <c r="L16" s="197">
        <v>156</v>
      </c>
      <c r="M16" s="2"/>
      <c r="N16" s="87">
        <v>1.6564362017168914</v>
      </c>
      <c r="O16" s="88">
        <v>1.4550661931519044</v>
      </c>
      <c r="P16" s="102"/>
    </row>
    <row r="17" spans="1:16" ht="21" customHeight="1" x14ac:dyDescent="0.2">
      <c r="B17" s="103" t="s">
        <v>51</v>
      </c>
      <c r="C17" s="84" t="s">
        <v>62</v>
      </c>
      <c r="D17" s="85">
        <v>54.6</v>
      </c>
      <c r="E17" s="36">
        <v>421.6</v>
      </c>
      <c r="F17" s="36">
        <v>391</v>
      </c>
      <c r="G17" s="37" t="s">
        <v>104</v>
      </c>
      <c r="H17" s="2"/>
      <c r="I17" s="162">
        <v>60.939252336448597</v>
      </c>
      <c r="J17" s="163">
        <v>224.32429906542055</v>
      </c>
      <c r="K17" s="163">
        <v>202.82616822429907</v>
      </c>
      <c r="L17" s="164">
        <v>35.666666666666664</v>
      </c>
      <c r="M17" s="2"/>
      <c r="N17" s="87">
        <v>1.879421898369767</v>
      </c>
      <c r="O17" s="88">
        <v>1.9277591418460631</v>
      </c>
      <c r="P17" s="102"/>
    </row>
    <row r="18" spans="1:16" ht="21" customHeight="1" x14ac:dyDescent="0.2">
      <c r="B18" s="103" t="s">
        <v>52</v>
      </c>
      <c r="C18" s="84" t="s">
        <v>9</v>
      </c>
      <c r="D18" s="85" t="s">
        <v>86</v>
      </c>
      <c r="E18" s="36" t="s">
        <v>86</v>
      </c>
      <c r="F18" s="36" t="s">
        <v>86</v>
      </c>
      <c r="G18" s="37" t="s">
        <v>86</v>
      </c>
      <c r="H18" s="2"/>
      <c r="I18" s="195">
        <v>61.072519083969468</v>
      </c>
      <c r="J18" s="196">
        <v>219.68091603053432</v>
      </c>
      <c r="K18" s="196">
        <v>197.73587786259543</v>
      </c>
      <c r="L18" s="197">
        <v>43.666666666666664</v>
      </c>
      <c r="M18" s="2"/>
      <c r="N18" s="87" t="s">
        <v>86</v>
      </c>
      <c r="O18" s="88" t="s">
        <v>86</v>
      </c>
      <c r="P18" s="102"/>
    </row>
    <row r="19" spans="1:16" ht="21" customHeight="1" x14ac:dyDescent="0.2">
      <c r="B19" s="103" t="s">
        <v>53</v>
      </c>
      <c r="C19" s="84" t="s">
        <v>63</v>
      </c>
      <c r="D19" s="85" t="s">
        <v>45</v>
      </c>
      <c r="E19" s="36" t="s">
        <v>45</v>
      </c>
      <c r="F19" s="36" t="s">
        <v>45</v>
      </c>
      <c r="G19" s="37">
        <v>0</v>
      </c>
      <c r="H19" s="2"/>
      <c r="I19" s="195">
        <v>61.072519083969468</v>
      </c>
      <c r="J19" s="196">
        <v>219.68091603053432</v>
      </c>
      <c r="K19" s="196">
        <v>197.73587786259543</v>
      </c>
      <c r="L19" s="197">
        <v>43.666666666666664</v>
      </c>
      <c r="M19" s="2"/>
      <c r="N19" s="87" t="s">
        <v>45</v>
      </c>
      <c r="O19" s="88" t="s">
        <v>45</v>
      </c>
      <c r="P19" s="102"/>
    </row>
    <row r="20" spans="1:16" ht="21" customHeight="1" x14ac:dyDescent="0.2">
      <c r="B20" s="103" t="s">
        <v>54</v>
      </c>
      <c r="C20" s="84" t="s">
        <v>10</v>
      </c>
      <c r="D20" s="85">
        <v>57.9</v>
      </c>
      <c r="E20" s="36">
        <v>398.3</v>
      </c>
      <c r="F20" s="36">
        <v>386.8</v>
      </c>
      <c r="G20" s="37">
        <v>5.5</v>
      </c>
      <c r="H20" s="2"/>
      <c r="I20" s="162">
        <v>53.503829787234046</v>
      </c>
      <c r="J20" s="163">
        <v>224.51936170212767</v>
      </c>
      <c r="K20" s="163">
        <v>215.9895744680851</v>
      </c>
      <c r="L20" s="164">
        <v>156.66666666666666</v>
      </c>
      <c r="M20" s="2"/>
      <c r="N20" s="87">
        <v>1.7740118134151346</v>
      </c>
      <c r="O20" s="88">
        <v>1.7908271774346871</v>
      </c>
      <c r="P20" s="102"/>
    </row>
    <row r="21" spans="1:16" ht="21" customHeight="1" x14ac:dyDescent="0.2">
      <c r="B21" s="103" t="s">
        <v>55</v>
      </c>
      <c r="C21" s="84" t="s">
        <v>11</v>
      </c>
      <c r="D21" s="85">
        <v>60</v>
      </c>
      <c r="E21" s="36">
        <v>352.8</v>
      </c>
      <c r="F21" s="36">
        <v>335.1</v>
      </c>
      <c r="G21" s="37">
        <v>2.5</v>
      </c>
      <c r="H21" s="2"/>
      <c r="I21" s="162">
        <v>64.71710526315789</v>
      </c>
      <c r="J21" s="163">
        <v>201.62763157894736</v>
      </c>
      <c r="K21" s="163">
        <v>190.69210526315791</v>
      </c>
      <c r="L21" s="164">
        <v>25.333333333333332</v>
      </c>
      <c r="M21" s="2"/>
      <c r="N21" s="87">
        <v>1.749760175414554</v>
      </c>
      <c r="O21" s="88">
        <v>1.7572830272000883</v>
      </c>
      <c r="P21" s="102"/>
    </row>
    <row r="22" spans="1:16" ht="21" customHeight="1" x14ac:dyDescent="0.2">
      <c r="A22" s="2"/>
      <c r="B22" s="103" t="s">
        <v>56</v>
      </c>
      <c r="C22" s="84" t="s">
        <v>12</v>
      </c>
      <c r="D22" s="85" t="s">
        <v>45</v>
      </c>
      <c r="E22" s="36" t="s">
        <v>45</v>
      </c>
      <c r="F22" s="36" t="s">
        <v>45</v>
      </c>
      <c r="G22" s="37">
        <v>0</v>
      </c>
      <c r="H22" s="2"/>
      <c r="I22" s="195">
        <v>59.753048780487802</v>
      </c>
      <c r="J22" s="196">
        <v>295.19085365853658</v>
      </c>
      <c r="K22" s="196">
        <v>240.37012195121949</v>
      </c>
      <c r="L22" s="197">
        <v>109.33333333333333</v>
      </c>
      <c r="M22" s="2"/>
      <c r="N22" s="87" t="s">
        <v>45</v>
      </c>
      <c r="O22" s="88" t="s">
        <v>45</v>
      </c>
      <c r="P22" s="104"/>
    </row>
    <row r="23" spans="1:16" ht="21" customHeight="1" x14ac:dyDescent="0.2">
      <c r="B23" s="103" t="s">
        <v>57</v>
      </c>
      <c r="C23" s="84" t="s">
        <v>13</v>
      </c>
      <c r="D23" s="85" t="s">
        <v>45</v>
      </c>
      <c r="E23" s="36" t="s">
        <v>45</v>
      </c>
      <c r="F23" s="36" t="s">
        <v>45</v>
      </c>
      <c r="G23" s="37">
        <v>0</v>
      </c>
      <c r="H23" s="2"/>
      <c r="I23" s="195">
        <v>59.753048780487802</v>
      </c>
      <c r="J23" s="196">
        <v>295.19085365853658</v>
      </c>
      <c r="K23" s="196">
        <v>240.37012195121949</v>
      </c>
      <c r="L23" s="197">
        <v>109.33333333333333</v>
      </c>
      <c r="M23" s="2"/>
      <c r="N23" s="87" t="s">
        <v>45</v>
      </c>
      <c r="O23" s="88" t="s">
        <v>45</v>
      </c>
      <c r="P23" s="102"/>
    </row>
    <row r="24" spans="1:16" ht="21" customHeight="1" x14ac:dyDescent="0.2">
      <c r="B24" s="103" t="s">
        <v>58</v>
      </c>
      <c r="C24" s="84" t="s">
        <v>14</v>
      </c>
      <c r="D24" s="85">
        <v>54.6</v>
      </c>
      <c r="E24" s="36">
        <v>451.6</v>
      </c>
      <c r="F24" s="36">
        <v>407.9</v>
      </c>
      <c r="G24" s="37">
        <v>7.5</v>
      </c>
      <c r="H24" s="2"/>
      <c r="I24" s="162">
        <v>60.510963455149501</v>
      </c>
      <c r="J24" s="163">
        <v>245.76710963455147</v>
      </c>
      <c r="K24" s="163">
        <v>226.4049833887043</v>
      </c>
      <c r="L24" s="164">
        <v>100.33333333333333</v>
      </c>
      <c r="M24" s="2"/>
      <c r="N24" s="87">
        <v>1.8375119464582386</v>
      </c>
      <c r="O24" s="88">
        <v>1.8016387885760237</v>
      </c>
      <c r="P24" s="102"/>
    </row>
    <row r="25" spans="1:16" ht="21" customHeight="1" x14ac:dyDescent="0.2">
      <c r="B25" s="103">
        <v>331007</v>
      </c>
      <c r="C25" s="84" t="s">
        <v>94</v>
      </c>
      <c r="D25" s="85" t="s">
        <v>45</v>
      </c>
      <c r="E25" s="36" t="s">
        <v>45</v>
      </c>
      <c r="F25" s="36" t="s">
        <v>45</v>
      </c>
      <c r="G25" s="37">
        <v>0</v>
      </c>
      <c r="H25" s="2"/>
      <c r="I25" s="162">
        <v>63.985714285714288</v>
      </c>
      <c r="J25" s="163">
        <v>233.75357142857138</v>
      </c>
      <c r="K25" s="163">
        <v>208.04404761904763</v>
      </c>
      <c r="L25" s="164">
        <v>28</v>
      </c>
      <c r="M25" s="2"/>
      <c r="N25" s="87" t="s">
        <v>45</v>
      </c>
      <c r="O25" s="88" t="s">
        <v>45</v>
      </c>
      <c r="P25" s="102"/>
    </row>
    <row r="26" spans="1:16" ht="21" customHeight="1" x14ac:dyDescent="0.2">
      <c r="B26" s="103" t="s">
        <v>59</v>
      </c>
      <c r="C26" s="84" t="s">
        <v>15</v>
      </c>
      <c r="D26" s="85" t="s">
        <v>86</v>
      </c>
      <c r="E26" s="36" t="s">
        <v>86</v>
      </c>
      <c r="F26" s="36" t="s">
        <v>86</v>
      </c>
      <c r="G26" s="37" t="s">
        <v>86</v>
      </c>
      <c r="H26" s="2"/>
      <c r="I26" s="162">
        <v>57.869354838709675</v>
      </c>
      <c r="J26" s="163">
        <v>186.73870967741934</v>
      </c>
      <c r="K26" s="163">
        <v>178.01129032258066</v>
      </c>
      <c r="L26" s="164">
        <v>20.666666666666668</v>
      </c>
      <c r="M26" s="2"/>
      <c r="N26" s="87" t="s">
        <v>86</v>
      </c>
      <c r="O26" s="88" t="s">
        <v>86</v>
      </c>
      <c r="P26" s="102"/>
    </row>
    <row r="27" spans="1:16" ht="21" customHeight="1" x14ac:dyDescent="0.2">
      <c r="B27" s="103" t="s">
        <v>60</v>
      </c>
      <c r="C27" s="84" t="s">
        <v>16</v>
      </c>
      <c r="D27" s="85" t="s">
        <v>45</v>
      </c>
      <c r="E27" s="36" t="s">
        <v>45</v>
      </c>
      <c r="F27" s="36" t="s">
        <v>45</v>
      </c>
      <c r="G27" s="37">
        <v>0</v>
      </c>
      <c r="H27" s="2"/>
      <c r="I27" s="195">
        <v>58.433195020746886</v>
      </c>
      <c r="J27" s="196">
        <v>237.23941908713692</v>
      </c>
      <c r="K27" s="196">
        <v>215.64211618257261</v>
      </c>
      <c r="L27" s="197">
        <v>160.66666666666666</v>
      </c>
      <c r="M27" s="2"/>
      <c r="N27" s="87" t="s">
        <v>45</v>
      </c>
      <c r="O27" s="88" t="s">
        <v>45</v>
      </c>
      <c r="P27" s="102"/>
    </row>
    <row r="28" spans="1:16" ht="21" customHeight="1" x14ac:dyDescent="0.2">
      <c r="B28" s="39" t="s">
        <v>61</v>
      </c>
      <c r="C28" s="40" t="s">
        <v>17</v>
      </c>
      <c r="D28" s="85">
        <v>58.5</v>
      </c>
      <c r="E28" s="36">
        <v>405.3</v>
      </c>
      <c r="F28" s="36">
        <v>373</v>
      </c>
      <c r="G28" s="37">
        <v>2.8</v>
      </c>
      <c r="H28" s="2"/>
      <c r="I28" s="195">
        <v>58.433195020746886</v>
      </c>
      <c r="J28" s="196">
        <v>237.23941908713692</v>
      </c>
      <c r="K28" s="196">
        <v>215.64211618257261</v>
      </c>
      <c r="L28" s="197">
        <v>160.66666666666666</v>
      </c>
      <c r="M28" s="2"/>
      <c r="N28" s="87">
        <v>1.7084007436855813</v>
      </c>
      <c r="O28" s="88">
        <v>1.7297177685095657</v>
      </c>
      <c r="P28" s="102"/>
    </row>
    <row r="29" spans="1:16" ht="21" customHeight="1" thickBot="1" x14ac:dyDescent="0.25">
      <c r="B29" s="39" t="s">
        <v>102</v>
      </c>
      <c r="C29" s="40" t="s">
        <v>103</v>
      </c>
      <c r="D29" s="89">
        <v>54.8</v>
      </c>
      <c r="E29" s="36">
        <v>396.6</v>
      </c>
      <c r="F29" s="36">
        <v>391.1</v>
      </c>
      <c r="G29" s="37">
        <v>3.4</v>
      </c>
      <c r="H29" s="2"/>
      <c r="I29" s="165">
        <v>59.266666666666673</v>
      </c>
      <c r="J29" s="166">
        <v>219.57499999999996</v>
      </c>
      <c r="K29" s="166">
        <v>194.49166666666667</v>
      </c>
      <c r="L29" s="167">
        <v>4</v>
      </c>
      <c r="M29" s="2"/>
      <c r="N29" s="192">
        <v>1.8062165547079589</v>
      </c>
      <c r="O29" s="117">
        <v>2.0108830712541241</v>
      </c>
      <c r="P29" s="102"/>
    </row>
    <row r="30" spans="1:16" ht="15.5" customHeight="1" thickTop="1" x14ac:dyDescent="0.2">
      <c r="B30" s="17"/>
      <c r="C30" s="250" t="s">
        <v>41</v>
      </c>
      <c r="D30" s="252">
        <v>55.3</v>
      </c>
      <c r="E30" s="254">
        <v>407</v>
      </c>
      <c r="F30" s="254">
        <v>380</v>
      </c>
      <c r="G30" s="256">
        <v>42.2</v>
      </c>
      <c r="H30" s="2"/>
      <c r="I30" s="107">
        <v>59.273029045643149</v>
      </c>
      <c r="J30" s="105">
        <v>231.06630705394196</v>
      </c>
      <c r="K30" s="108">
        <v>212.97958506224066</v>
      </c>
      <c r="L30" s="106">
        <v>1205</v>
      </c>
      <c r="M30" s="2"/>
      <c r="N30" s="187">
        <v>1.761399163682426</v>
      </c>
      <c r="O30" s="194">
        <v>1.7842085657597166</v>
      </c>
      <c r="P30" s="102"/>
    </row>
    <row r="31" spans="1:16" ht="15.5" customHeight="1" thickBot="1" x14ac:dyDescent="0.25">
      <c r="B31" s="17"/>
      <c r="C31" s="251"/>
      <c r="D31" s="253"/>
      <c r="E31" s="255"/>
      <c r="F31" s="255"/>
      <c r="G31" s="257"/>
      <c r="H31" s="2"/>
      <c r="I31" s="109">
        <v>59.100280986575079</v>
      </c>
      <c r="J31" s="110">
        <v>224.42922260380894</v>
      </c>
      <c r="K31" s="111">
        <v>210.30412113643459</v>
      </c>
      <c r="L31" s="112">
        <v>1067.6666666666667</v>
      </c>
      <c r="M31" s="2"/>
      <c r="N31" s="48">
        <v>1.8134893276286408</v>
      </c>
      <c r="O31" s="119">
        <v>1.8069070541583698</v>
      </c>
      <c r="P31" s="102"/>
    </row>
    <row r="32" spans="1:16" ht="18.75" customHeight="1" thickBot="1" x14ac:dyDescent="0.25">
      <c r="C32" s="50"/>
      <c r="D32" s="6"/>
      <c r="E32" s="52"/>
      <c r="F32" s="52"/>
      <c r="G32" s="53"/>
      <c r="H32" s="2"/>
      <c r="I32" s="6"/>
      <c r="J32" s="52"/>
      <c r="K32" s="52"/>
      <c r="L32" s="53"/>
      <c r="M32" s="2"/>
      <c r="N32" s="38"/>
      <c r="O32" s="38"/>
      <c r="P32" s="102"/>
    </row>
    <row r="33" spans="2:16" ht="23.25" customHeight="1" thickBot="1" x14ac:dyDescent="0.25">
      <c r="C33" s="190" t="s">
        <v>42</v>
      </c>
      <c r="D33" s="188">
        <v>54.9</v>
      </c>
      <c r="E33" s="189">
        <v>376.8</v>
      </c>
      <c r="F33" s="189">
        <v>348.1</v>
      </c>
      <c r="G33" s="55">
        <v>339.1</v>
      </c>
      <c r="H33" s="93"/>
      <c r="I33" s="57">
        <v>58.526470194239785</v>
      </c>
      <c r="J33" s="58">
        <v>251.04821165438713</v>
      </c>
      <c r="K33" s="58">
        <v>226.52809109176155</v>
      </c>
      <c r="L33" s="55">
        <v>2488.3333333333335</v>
      </c>
      <c r="M33" s="59"/>
      <c r="N33" s="113">
        <v>1.5009069274659195</v>
      </c>
      <c r="O33" s="114">
        <v>1.5366747599483914</v>
      </c>
      <c r="P33" s="115"/>
    </row>
    <row r="34" spans="2:16" ht="19.5" customHeight="1" x14ac:dyDescent="0.2">
      <c r="B34" s="2"/>
      <c r="C34" s="5"/>
      <c r="D34" s="6"/>
      <c r="E34" s="63"/>
      <c r="F34" s="225" t="str">
        <f>'指定都市（清掃）'!F33:G33</f>
        <v>「令和５年地方公務員給与実態調査」より</v>
      </c>
      <c r="G34" s="225"/>
      <c r="H34" s="64"/>
      <c r="I34" s="234" t="str">
        <f>'指定都市（清掃）'!I33:L33</f>
        <v>「賃金構造基本統計調査」（令和２、３年、４年の３ヶ年平均）による</v>
      </c>
      <c r="J34" s="235"/>
      <c r="K34" s="235"/>
      <c r="L34" s="235"/>
      <c r="M34" s="2"/>
      <c r="N34" s="63"/>
      <c r="O34" s="63"/>
      <c r="P34" s="2"/>
    </row>
    <row r="35" spans="2:16" ht="13.5" customHeight="1" x14ac:dyDescent="0.2">
      <c r="B35" s="96"/>
      <c r="C35" s="65"/>
      <c r="D35" s="66"/>
      <c r="E35" s="64"/>
      <c r="F35" s="63"/>
      <c r="G35" s="63"/>
      <c r="H35" s="2"/>
      <c r="I35" s="94"/>
      <c r="J35" s="1"/>
      <c r="K35" s="1"/>
      <c r="L35" s="1"/>
      <c r="M35" s="2"/>
      <c r="N35" s="63"/>
      <c r="O35" s="63"/>
    </row>
    <row r="36" spans="2:16" ht="13.5" customHeight="1" x14ac:dyDescent="0.2">
      <c r="B36" s="67" t="s">
        <v>90</v>
      </c>
      <c r="D36" s="66"/>
      <c r="E36" s="64"/>
      <c r="F36" s="63"/>
      <c r="G36" s="63"/>
      <c r="H36" s="2"/>
      <c r="I36" s="1"/>
      <c r="J36" s="1"/>
      <c r="K36" s="1"/>
      <c r="L36" s="1"/>
      <c r="M36" s="2"/>
      <c r="N36" s="63"/>
      <c r="O36" s="63"/>
    </row>
    <row r="37" spans="2:16" ht="13.5" customHeight="1" x14ac:dyDescent="0.2">
      <c r="B37" s="67" t="s">
        <v>118</v>
      </c>
      <c r="E37" s="64"/>
      <c r="F37" s="64"/>
      <c r="G37" s="63"/>
      <c r="I37" s="68"/>
      <c r="J37" s="68"/>
      <c r="K37" s="68"/>
      <c r="L37" s="68"/>
      <c r="N37" s="64"/>
      <c r="O37" s="64"/>
    </row>
    <row r="38" spans="2:16" ht="13.5" customHeight="1" x14ac:dyDescent="0.2">
      <c r="B38" s="67" t="s">
        <v>106</v>
      </c>
      <c r="E38" s="64"/>
      <c r="F38" s="64"/>
      <c r="G38" s="63"/>
      <c r="I38" s="68"/>
      <c r="J38" s="68"/>
      <c r="K38" s="68"/>
      <c r="L38" s="68"/>
      <c r="N38" s="64"/>
      <c r="O38" s="64"/>
    </row>
    <row r="39" spans="2:16" ht="13.5" customHeight="1" x14ac:dyDescent="0.2">
      <c r="B39" s="7" t="s">
        <v>96</v>
      </c>
      <c r="E39" s="64"/>
      <c r="F39" s="64"/>
      <c r="G39" s="63"/>
      <c r="I39" s="68"/>
      <c r="J39" s="68"/>
      <c r="K39" s="68"/>
      <c r="L39" s="68"/>
      <c r="N39" s="64"/>
      <c r="O39" s="64"/>
    </row>
    <row r="40" spans="2:16" ht="13.5" customHeight="1" x14ac:dyDescent="0.2">
      <c r="B40" s="7" t="s">
        <v>97</v>
      </c>
      <c r="E40" s="64"/>
      <c r="F40" s="64"/>
      <c r="G40" s="63"/>
      <c r="I40" s="68"/>
      <c r="J40" s="68"/>
      <c r="K40" s="68"/>
      <c r="L40" s="68"/>
      <c r="N40" s="64"/>
      <c r="O40" s="64"/>
    </row>
    <row r="41" spans="2:16" ht="13.5" customHeight="1" x14ac:dyDescent="0.2">
      <c r="B41" s="7" t="s">
        <v>98</v>
      </c>
      <c r="E41" s="64"/>
      <c r="F41" s="64"/>
      <c r="G41" s="63"/>
      <c r="I41" s="68"/>
      <c r="J41" s="68"/>
      <c r="K41" s="68"/>
      <c r="L41" s="68"/>
      <c r="N41" s="64"/>
      <c r="O41" s="64"/>
    </row>
    <row r="42" spans="2:16" ht="13.5" customHeight="1" x14ac:dyDescent="0.2">
      <c r="B42" s="7" t="s">
        <v>99</v>
      </c>
      <c r="E42" s="64"/>
      <c r="F42" s="64"/>
      <c r="G42" s="63"/>
      <c r="I42" s="68"/>
      <c r="J42" s="68"/>
      <c r="K42" s="68"/>
      <c r="L42" s="68"/>
      <c r="N42" s="64"/>
      <c r="O42" s="64"/>
    </row>
    <row r="43" spans="2:16" ht="13" customHeight="1" x14ac:dyDescent="0.2">
      <c r="B43" s="7" t="s">
        <v>100</v>
      </c>
      <c r="D43" s="64"/>
      <c r="E43" s="64"/>
      <c r="F43" s="64"/>
      <c r="G43" s="63"/>
      <c r="H43" s="64"/>
      <c r="I43" s="64"/>
      <c r="J43" s="64"/>
      <c r="K43" s="64"/>
      <c r="M43" s="64"/>
      <c r="N43" s="64"/>
      <c r="O43" s="64"/>
    </row>
    <row r="44" spans="2:16" ht="13" customHeight="1" x14ac:dyDescent="0.2">
      <c r="B44" s="7" t="s">
        <v>101</v>
      </c>
      <c r="D44" s="64"/>
      <c r="E44" s="64"/>
      <c r="F44" s="64"/>
      <c r="G44" s="63"/>
      <c r="H44" s="64"/>
      <c r="I44" s="64"/>
      <c r="J44" s="64"/>
      <c r="K44" s="64"/>
      <c r="M44" s="64"/>
      <c r="N44" s="64"/>
      <c r="O44" s="64"/>
    </row>
    <row r="45" spans="2:16" ht="13" customHeight="1" x14ac:dyDescent="0.2">
      <c r="B45" s="7" t="s">
        <v>110</v>
      </c>
      <c r="D45" s="64"/>
      <c r="E45" s="64"/>
      <c r="F45" s="64"/>
      <c r="G45" s="63"/>
      <c r="H45" s="64"/>
      <c r="I45" s="64"/>
      <c r="J45" s="64"/>
      <c r="K45" s="64"/>
      <c r="M45" s="64"/>
      <c r="N45" s="64"/>
      <c r="O45" s="64"/>
    </row>
    <row r="46" spans="2:16" ht="13" customHeight="1" x14ac:dyDescent="0.2">
      <c r="B46" s="69" t="s">
        <v>89</v>
      </c>
      <c r="D46" s="64"/>
      <c r="E46" s="64"/>
      <c r="F46" s="64"/>
      <c r="G46" s="63"/>
      <c r="H46" s="64"/>
      <c r="I46" s="64"/>
      <c r="J46" s="64"/>
      <c r="K46" s="64"/>
      <c r="M46" s="64"/>
      <c r="N46" s="64"/>
      <c r="O46" s="64"/>
    </row>
    <row r="53" spans="8:12" x14ac:dyDescent="0.2">
      <c r="L53" s="97"/>
    </row>
    <row r="54" spans="8:12" x14ac:dyDescent="0.2">
      <c r="L54" s="97"/>
    </row>
    <row r="55" spans="8:12" x14ac:dyDescent="0.2">
      <c r="L55" s="97"/>
    </row>
    <row r="56" spans="8:12" x14ac:dyDescent="0.2">
      <c r="L56" s="97"/>
    </row>
    <row r="57" spans="8:12" x14ac:dyDescent="0.2">
      <c r="L57" s="97"/>
    </row>
    <row r="58" spans="8:12" x14ac:dyDescent="0.2">
      <c r="L58" s="97"/>
    </row>
    <row r="59" spans="8:12" x14ac:dyDescent="0.2">
      <c r="L59" s="97"/>
    </row>
    <row r="60" spans="8:12" x14ac:dyDescent="0.2">
      <c r="L60" s="97"/>
    </row>
    <row r="61" spans="8:12" x14ac:dyDescent="0.2">
      <c r="L61" s="97"/>
    </row>
    <row r="62" spans="8:12" x14ac:dyDescent="0.2">
      <c r="L62" s="97"/>
    </row>
    <row r="63" spans="8:12" x14ac:dyDescent="0.2">
      <c r="L63" s="97"/>
    </row>
    <row r="64" spans="8:12" x14ac:dyDescent="0.2">
      <c r="H64" s="2"/>
      <c r="L64" s="97"/>
    </row>
    <row r="65" spans="12:12" x14ac:dyDescent="0.2">
      <c r="L65" s="97"/>
    </row>
    <row r="66" spans="12:12" x14ac:dyDescent="0.2">
      <c r="L66" s="97"/>
    </row>
    <row r="67" spans="12:12" x14ac:dyDescent="0.2">
      <c r="L67" s="97"/>
    </row>
    <row r="68" spans="12:12" x14ac:dyDescent="0.2">
      <c r="L68" s="97"/>
    </row>
    <row r="69" spans="12:12" x14ac:dyDescent="0.2">
      <c r="L69" s="97"/>
    </row>
    <row r="73" spans="12:12" x14ac:dyDescent="0.2">
      <c r="L73" s="97"/>
    </row>
  </sheetData>
  <mergeCells count="14">
    <mergeCell ref="O7:O9"/>
    <mergeCell ref="N7:N9"/>
    <mergeCell ref="I34:L34"/>
    <mergeCell ref="B7:B8"/>
    <mergeCell ref="C4:F4"/>
    <mergeCell ref="C7:C8"/>
    <mergeCell ref="D7:G7"/>
    <mergeCell ref="I7:L7"/>
    <mergeCell ref="F34:G34"/>
    <mergeCell ref="C30:C31"/>
    <mergeCell ref="D30:D31"/>
    <mergeCell ref="E30:E31"/>
    <mergeCell ref="F30:F31"/>
    <mergeCell ref="G30:G31"/>
  </mergeCells>
  <phoneticPr fontId="4"/>
  <printOptions horizontalCentered="1" verticalCentered="1"/>
  <pageMargins left="0.27559055118110237" right="0.31496062992125984" top="0.59055118110236227" bottom="0.55118110236220474" header="0.51181102362204722" footer="0.31496062992125984"/>
  <pageSetup paperSize="9"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P78"/>
  <sheetViews>
    <sheetView showGridLines="0" view="pageBreakPreview" topLeftCell="A5" zoomScale="80" zoomScaleNormal="70" zoomScaleSheetLayoutView="80" workbookViewId="0">
      <pane xSplit="3" ySplit="5" topLeftCell="D10" activePane="bottomRight" state="frozen"/>
      <selection activeCell="O24" sqref="O24"/>
      <selection pane="topRight" activeCell="O24" sqref="O24"/>
      <selection pane="bottomLeft" activeCell="O24" sqref="O24"/>
      <selection pane="bottomRight" activeCell="O21" sqref="O21"/>
    </sheetView>
  </sheetViews>
  <sheetFormatPr defaultColWidth="9.33203125" defaultRowHeight="13" x14ac:dyDescent="0.2"/>
  <cols>
    <col min="1" max="1" width="2" style="7" customWidth="1"/>
    <col min="2" max="2" width="16.21875" style="7" customWidth="1"/>
    <col min="3" max="3" width="16.109375" style="7" customWidth="1"/>
    <col min="4" max="4" width="13.5546875" style="7" customWidth="1"/>
    <col min="5" max="5" width="23.44140625" style="7" customWidth="1"/>
    <col min="6" max="6" width="25.44140625" style="7" customWidth="1"/>
    <col min="7" max="7" width="20.5546875" style="2" customWidth="1"/>
    <col min="8" max="8" width="5.21875" style="7" customWidth="1"/>
    <col min="9" max="9" width="13.109375" style="7" customWidth="1"/>
    <col min="10" max="10" width="19.77734375" style="7" customWidth="1"/>
    <col min="11" max="11" width="25.77734375" style="7" customWidth="1"/>
    <col min="12" max="12" width="20.109375" style="7" customWidth="1"/>
    <col min="13" max="13" width="4.88671875" style="7" customWidth="1"/>
    <col min="14" max="15" width="12.77734375" style="7" customWidth="1"/>
    <col min="16" max="16" width="2.5546875" style="7" customWidth="1"/>
    <col min="17" max="16384" width="9.33203125" style="7"/>
  </cols>
  <sheetData>
    <row r="4" spans="1:16" ht="22.5" customHeight="1" x14ac:dyDescent="0.2">
      <c r="C4" s="241"/>
      <c r="D4" s="241"/>
      <c r="E4" s="241"/>
      <c r="F4" s="241"/>
      <c r="G4" s="9"/>
    </row>
    <row r="5" spans="1:16" ht="21" customHeight="1" x14ac:dyDescent="0.2">
      <c r="B5" s="10" t="s">
        <v>108</v>
      </c>
      <c r="C5" s="72"/>
    </row>
    <row r="6" spans="1:16" ht="19.5" customHeight="1" thickBot="1" x14ac:dyDescent="0.25">
      <c r="B6" s="12" t="s">
        <v>71</v>
      </c>
      <c r="C6" s="73"/>
      <c r="D6" s="13"/>
      <c r="F6" s="74"/>
      <c r="G6" s="14" t="s">
        <v>39</v>
      </c>
      <c r="L6" s="15" t="s">
        <v>40</v>
      </c>
    </row>
    <row r="7" spans="1:16" ht="28" customHeight="1" x14ac:dyDescent="0.2">
      <c r="B7" s="236" t="s">
        <v>84</v>
      </c>
      <c r="C7" s="242" t="s">
        <v>83</v>
      </c>
      <c r="D7" s="228" t="s">
        <v>70</v>
      </c>
      <c r="E7" s="244"/>
      <c r="F7" s="244"/>
      <c r="G7" s="245"/>
      <c r="H7" s="2"/>
      <c r="I7" s="246" t="s">
        <v>119</v>
      </c>
      <c r="J7" s="244"/>
      <c r="K7" s="244"/>
      <c r="L7" s="245"/>
      <c r="M7" s="2"/>
      <c r="N7" s="247" t="s">
        <v>64</v>
      </c>
      <c r="O7" s="238" t="s">
        <v>65</v>
      </c>
      <c r="P7" s="17"/>
    </row>
    <row r="8" spans="1:16" ht="29.5" customHeight="1" x14ac:dyDescent="0.2">
      <c r="B8" s="237"/>
      <c r="C8" s="243"/>
      <c r="D8" s="76" t="s">
        <v>0</v>
      </c>
      <c r="E8" s="77" t="s">
        <v>28</v>
      </c>
      <c r="F8" s="78" t="s">
        <v>29</v>
      </c>
      <c r="G8" s="20" t="s">
        <v>43</v>
      </c>
      <c r="H8" s="2"/>
      <c r="I8" s="18" t="s">
        <v>0</v>
      </c>
      <c r="J8" s="21" t="s">
        <v>28</v>
      </c>
      <c r="K8" s="22" t="s">
        <v>35</v>
      </c>
      <c r="L8" s="23" t="s">
        <v>33</v>
      </c>
      <c r="M8" s="2"/>
      <c r="N8" s="248"/>
      <c r="O8" s="239"/>
      <c r="P8" s="17"/>
    </row>
    <row r="9" spans="1:16" ht="13.5" thickBot="1" x14ac:dyDescent="0.25">
      <c r="B9" s="79"/>
      <c r="C9" s="80"/>
      <c r="D9" s="26"/>
      <c r="E9" s="27" t="s">
        <v>66</v>
      </c>
      <c r="F9" s="28" t="s">
        <v>67</v>
      </c>
      <c r="G9" s="29"/>
      <c r="H9" s="2"/>
      <c r="I9" s="26"/>
      <c r="J9" s="27" t="s">
        <v>68</v>
      </c>
      <c r="K9" s="28" t="s">
        <v>69</v>
      </c>
      <c r="L9" s="29"/>
      <c r="M9" s="2"/>
      <c r="N9" s="249"/>
      <c r="O9" s="240"/>
      <c r="P9" s="17"/>
    </row>
    <row r="10" spans="1:16" ht="21" customHeight="1" x14ac:dyDescent="0.2">
      <c r="A10" s="2"/>
      <c r="B10" s="33" t="s">
        <v>44</v>
      </c>
      <c r="C10" s="81" t="s">
        <v>3</v>
      </c>
      <c r="D10" s="82" t="s">
        <v>45</v>
      </c>
      <c r="E10" s="36" t="s">
        <v>45</v>
      </c>
      <c r="F10" s="36" t="s">
        <v>45</v>
      </c>
      <c r="G10" s="37">
        <v>0</v>
      </c>
      <c r="H10" s="2"/>
      <c r="I10" s="181">
        <v>50.376656976744179</v>
      </c>
      <c r="J10" s="182">
        <v>229.6389825581395</v>
      </c>
      <c r="K10" s="182">
        <v>203.53781976744187</v>
      </c>
      <c r="L10" s="183">
        <v>1146.6666666666667</v>
      </c>
      <c r="M10" s="2"/>
      <c r="N10" s="87" t="s">
        <v>45</v>
      </c>
      <c r="O10" s="88" t="s">
        <v>45</v>
      </c>
      <c r="P10" s="104"/>
    </row>
    <row r="11" spans="1:16" ht="21" customHeight="1" x14ac:dyDescent="0.2">
      <c r="A11" s="2"/>
      <c r="B11" s="39" t="s">
        <v>46</v>
      </c>
      <c r="C11" s="84" t="s">
        <v>4</v>
      </c>
      <c r="D11" s="116" t="s">
        <v>45</v>
      </c>
      <c r="E11" s="36" t="s">
        <v>45</v>
      </c>
      <c r="F11" s="36" t="s">
        <v>45</v>
      </c>
      <c r="G11" s="37">
        <v>0</v>
      </c>
      <c r="H11" s="2"/>
      <c r="I11" s="162">
        <v>49.379037574159526</v>
      </c>
      <c r="J11" s="163">
        <v>222.68576137112726</v>
      </c>
      <c r="K11" s="163">
        <v>186.53197099538562</v>
      </c>
      <c r="L11" s="164">
        <v>505.66666666666669</v>
      </c>
      <c r="M11" s="2"/>
      <c r="N11" s="87" t="s">
        <v>45</v>
      </c>
      <c r="O11" s="88" t="s">
        <v>45</v>
      </c>
      <c r="P11" s="52"/>
    </row>
    <row r="12" spans="1:16" ht="21" customHeight="1" x14ac:dyDescent="0.2">
      <c r="A12" s="2"/>
      <c r="B12" s="39" t="s">
        <v>47</v>
      </c>
      <c r="C12" s="84" t="s">
        <v>5</v>
      </c>
      <c r="D12" s="116" t="s">
        <v>45</v>
      </c>
      <c r="E12" s="36" t="s">
        <v>45</v>
      </c>
      <c r="F12" s="36" t="s">
        <v>45</v>
      </c>
      <c r="G12" s="37">
        <v>0</v>
      </c>
      <c r="H12" s="2"/>
      <c r="I12" s="162">
        <v>55.869589041095892</v>
      </c>
      <c r="J12" s="163">
        <v>253.48805479452054</v>
      </c>
      <c r="K12" s="163">
        <v>232.40383561643836</v>
      </c>
      <c r="L12" s="164">
        <v>608.33333333333337</v>
      </c>
      <c r="M12" s="2"/>
      <c r="N12" s="87" t="s">
        <v>45</v>
      </c>
      <c r="O12" s="88" t="s">
        <v>45</v>
      </c>
      <c r="P12" s="52"/>
    </row>
    <row r="13" spans="1:16" ht="21" customHeight="1" x14ac:dyDescent="0.2">
      <c r="A13" s="2"/>
      <c r="B13" s="39" t="s">
        <v>48</v>
      </c>
      <c r="C13" s="84" t="s">
        <v>6</v>
      </c>
      <c r="D13" s="116" t="s">
        <v>45</v>
      </c>
      <c r="E13" s="36" t="s">
        <v>45</v>
      </c>
      <c r="F13" s="36" t="s">
        <v>45</v>
      </c>
      <c r="G13" s="37">
        <v>0</v>
      </c>
      <c r="H13" s="2"/>
      <c r="I13" s="162">
        <v>47.03352156057494</v>
      </c>
      <c r="J13" s="163">
        <v>265.86627310061601</v>
      </c>
      <c r="K13" s="163">
        <v>237.07774640657087</v>
      </c>
      <c r="L13" s="164">
        <v>1298.6666666666667</v>
      </c>
      <c r="M13" s="2"/>
      <c r="N13" s="87" t="s">
        <v>45</v>
      </c>
      <c r="O13" s="88" t="s">
        <v>45</v>
      </c>
      <c r="P13" s="52"/>
    </row>
    <row r="14" spans="1:16" ht="21" customHeight="1" x14ac:dyDescent="0.2">
      <c r="A14" s="2"/>
      <c r="B14" s="39" t="s">
        <v>49</v>
      </c>
      <c r="C14" s="84" t="s">
        <v>7</v>
      </c>
      <c r="D14" s="85">
        <v>43.7</v>
      </c>
      <c r="E14" s="36">
        <v>397</v>
      </c>
      <c r="F14" s="36">
        <v>374</v>
      </c>
      <c r="G14" s="37">
        <v>1.4</v>
      </c>
      <c r="H14" s="2"/>
      <c r="I14" s="195">
        <v>52.851595159515952</v>
      </c>
      <c r="J14" s="196">
        <v>278.59947744774479</v>
      </c>
      <c r="K14" s="196">
        <v>232.17967546754676</v>
      </c>
      <c r="L14" s="197">
        <v>1212</v>
      </c>
      <c r="M14" s="2"/>
      <c r="N14" s="87">
        <v>1.4249847258757435</v>
      </c>
      <c r="O14" s="88">
        <v>1.6108214435517048</v>
      </c>
      <c r="P14" s="102"/>
    </row>
    <row r="15" spans="1:16" ht="21" customHeight="1" x14ac:dyDescent="0.2">
      <c r="A15" s="2"/>
      <c r="B15" s="39" t="s">
        <v>50</v>
      </c>
      <c r="C15" s="84" t="s">
        <v>8</v>
      </c>
      <c r="D15" s="85">
        <v>54.5</v>
      </c>
      <c r="E15" s="36">
        <v>348.5</v>
      </c>
      <c r="F15" s="36">
        <v>345.7</v>
      </c>
      <c r="G15" s="37">
        <v>0.9</v>
      </c>
      <c r="H15" s="2"/>
      <c r="I15" s="195">
        <v>52.851595159515952</v>
      </c>
      <c r="J15" s="196">
        <v>278.59947744774479</v>
      </c>
      <c r="K15" s="196">
        <v>232.17967546754676</v>
      </c>
      <c r="L15" s="197">
        <v>1212</v>
      </c>
      <c r="M15" s="2"/>
      <c r="N15" s="87">
        <v>1.2508996900949536</v>
      </c>
      <c r="O15" s="88">
        <v>1.4889330829834875</v>
      </c>
      <c r="P15" s="102"/>
    </row>
    <row r="16" spans="1:16" ht="21" customHeight="1" x14ac:dyDescent="0.2">
      <c r="A16" s="2"/>
      <c r="B16" s="39">
        <v>141500</v>
      </c>
      <c r="C16" s="84" t="s">
        <v>95</v>
      </c>
      <c r="D16" s="82" t="s">
        <v>45</v>
      </c>
      <c r="E16" s="36" t="s">
        <v>45</v>
      </c>
      <c r="F16" s="36" t="s">
        <v>45</v>
      </c>
      <c r="G16" s="37">
        <v>0</v>
      </c>
      <c r="H16" s="2"/>
      <c r="I16" s="195">
        <v>52.851595159515952</v>
      </c>
      <c r="J16" s="196">
        <v>278.59947744774479</v>
      </c>
      <c r="K16" s="196">
        <v>232.17967546754676</v>
      </c>
      <c r="L16" s="197">
        <v>1212</v>
      </c>
      <c r="M16" s="2"/>
      <c r="N16" s="87" t="s">
        <v>45</v>
      </c>
      <c r="O16" s="88" t="s">
        <v>45</v>
      </c>
      <c r="P16" s="102"/>
    </row>
    <row r="17" spans="1:16" ht="21" customHeight="1" x14ac:dyDescent="0.2">
      <c r="A17" s="2"/>
      <c r="B17" s="39" t="s">
        <v>51</v>
      </c>
      <c r="C17" s="84" t="s">
        <v>62</v>
      </c>
      <c r="D17" s="82" t="s">
        <v>45</v>
      </c>
      <c r="E17" s="36" t="s">
        <v>45</v>
      </c>
      <c r="F17" s="36" t="s">
        <v>45</v>
      </c>
      <c r="G17" s="37">
        <v>0</v>
      </c>
      <c r="H17" s="2"/>
      <c r="I17" s="162">
        <v>48.064170040485834</v>
      </c>
      <c r="J17" s="163">
        <v>240.35050607287448</v>
      </c>
      <c r="K17" s="163">
        <v>210.2971659919028</v>
      </c>
      <c r="L17" s="164">
        <v>329.33333333333331</v>
      </c>
      <c r="M17" s="2"/>
      <c r="N17" s="87" t="s">
        <v>45</v>
      </c>
      <c r="O17" s="88" t="s">
        <v>45</v>
      </c>
      <c r="P17" s="52"/>
    </row>
    <row r="18" spans="1:16" ht="21" customHeight="1" x14ac:dyDescent="0.2">
      <c r="A18" s="2"/>
      <c r="B18" s="39" t="s">
        <v>52</v>
      </c>
      <c r="C18" s="84" t="s">
        <v>9</v>
      </c>
      <c r="D18" s="82" t="s">
        <v>45</v>
      </c>
      <c r="E18" s="36" t="s">
        <v>45</v>
      </c>
      <c r="F18" s="36" t="s">
        <v>45</v>
      </c>
      <c r="G18" s="37">
        <v>0</v>
      </c>
      <c r="H18" s="2"/>
      <c r="I18" s="195">
        <v>52.147948511665319</v>
      </c>
      <c r="J18" s="196">
        <v>266.1847144006436</v>
      </c>
      <c r="K18" s="196">
        <v>223.06387771520517</v>
      </c>
      <c r="L18" s="197">
        <v>414.33333333333331</v>
      </c>
      <c r="M18" s="2"/>
      <c r="N18" s="87" t="s">
        <v>45</v>
      </c>
      <c r="O18" s="88" t="s">
        <v>45</v>
      </c>
      <c r="P18" s="52"/>
    </row>
    <row r="19" spans="1:16" ht="21" customHeight="1" x14ac:dyDescent="0.2">
      <c r="A19" s="2"/>
      <c r="B19" s="39" t="s">
        <v>53</v>
      </c>
      <c r="C19" s="84" t="s">
        <v>63</v>
      </c>
      <c r="D19" s="82" t="s">
        <v>45</v>
      </c>
      <c r="E19" s="36" t="s">
        <v>45</v>
      </c>
      <c r="F19" s="36" t="s">
        <v>45</v>
      </c>
      <c r="G19" s="37">
        <v>0</v>
      </c>
      <c r="H19" s="2"/>
      <c r="I19" s="195">
        <v>52.147948511665319</v>
      </c>
      <c r="J19" s="196">
        <v>266.1847144006436</v>
      </c>
      <c r="K19" s="196">
        <v>223.06387771520517</v>
      </c>
      <c r="L19" s="197">
        <v>414.33333333333331</v>
      </c>
      <c r="M19" s="2"/>
      <c r="N19" s="87" t="s">
        <v>45</v>
      </c>
      <c r="O19" s="88" t="s">
        <v>45</v>
      </c>
      <c r="P19" s="52"/>
    </row>
    <row r="20" spans="1:16" ht="21" customHeight="1" x14ac:dyDescent="0.2">
      <c r="A20" s="2"/>
      <c r="B20" s="39" t="s">
        <v>54</v>
      </c>
      <c r="C20" s="84" t="s">
        <v>10</v>
      </c>
      <c r="D20" s="85">
        <v>58.1</v>
      </c>
      <c r="E20" s="36">
        <v>416.5</v>
      </c>
      <c r="F20" s="36">
        <v>399</v>
      </c>
      <c r="G20" s="37">
        <v>0.6</v>
      </c>
      <c r="H20" s="2"/>
      <c r="I20" s="162">
        <v>49.373290473407366</v>
      </c>
      <c r="J20" s="163">
        <v>288.03749269433081</v>
      </c>
      <c r="K20" s="163">
        <v>239.41537112799534</v>
      </c>
      <c r="L20" s="164">
        <v>1140.6666666666667</v>
      </c>
      <c r="M20" s="2"/>
      <c r="N20" s="87">
        <v>1.4459923119869513</v>
      </c>
      <c r="O20" s="88">
        <v>1.666559662064004</v>
      </c>
      <c r="P20" s="102"/>
    </row>
    <row r="21" spans="1:16" ht="21" customHeight="1" x14ac:dyDescent="0.2">
      <c r="A21" s="2"/>
      <c r="B21" s="39" t="s">
        <v>55</v>
      </c>
      <c r="C21" s="84" t="s">
        <v>11</v>
      </c>
      <c r="D21" s="85">
        <v>55.1</v>
      </c>
      <c r="E21" s="36">
        <v>407.2</v>
      </c>
      <c r="F21" s="36">
        <v>368.7</v>
      </c>
      <c r="G21" s="37">
        <v>0.6</v>
      </c>
      <c r="H21" s="2"/>
      <c r="I21" s="162">
        <v>52.435817805383024</v>
      </c>
      <c r="J21" s="163">
        <v>262.32598343685299</v>
      </c>
      <c r="K21" s="163">
        <v>227.35952380952381</v>
      </c>
      <c r="L21" s="164">
        <v>322</v>
      </c>
      <c r="M21" s="2"/>
      <c r="N21" s="87">
        <v>1.5522671245337045</v>
      </c>
      <c r="O21" s="88">
        <v>1.6216606800640898</v>
      </c>
      <c r="P21" s="102"/>
    </row>
    <row r="22" spans="1:16" ht="21" customHeight="1" x14ac:dyDescent="0.2">
      <c r="A22" s="2"/>
      <c r="B22" s="39" t="s">
        <v>56</v>
      </c>
      <c r="C22" s="84" t="s">
        <v>12</v>
      </c>
      <c r="D22" s="116" t="s">
        <v>45</v>
      </c>
      <c r="E22" s="36" t="s">
        <v>45</v>
      </c>
      <c r="F22" s="36" t="s">
        <v>45</v>
      </c>
      <c r="G22" s="37">
        <v>0</v>
      </c>
      <c r="H22" s="2"/>
      <c r="I22" s="195">
        <v>56.197409030291489</v>
      </c>
      <c r="J22" s="196">
        <v>243.67433796913699</v>
      </c>
      <c r="K22" s="196">
        <v>215.26052581444085</v>
      </c>
      <c r="L22" s="197">
        <v>1749.6666666666667</v>
      </c>
      <c r="M22" s="2"/>
      <c r="N22" s="87" t="s">
        <v>45</v>
      </c>
      <c r="O22" s="88" t="s">
        <v>45</v>
      </c>
      <c r="P22" s="52"/>
    </row>
    <row r="23" spans="1:16" ht="21" customHeight="1" x14ac:dyDescent="0.2">
      <c r="A23" s="2"/>
      <c r="B23" s="39" t="s">
        <v>57</v>
      </c>
      <c r="C23" s="84" t="s">
        <v>13</v>
      </c>
      <c r="D23" s="116" t="s">
        <v>45</v>
      </c>
      <c r="E23" s="36" t="s">
        <v>45</v>
      </c>
      <c r="F23" s="36" t="s">
        <v>45</v>
      </c>
      <c r="G23" s="37">
        <v>0</v>
      </c>
      <c r="H23" s="2"/>
      <c r="I23" s="195">
        <v>56.197409030291489</v>
      </c>
      <c r="J23" s="196">
        <v>243.67433796913699</v>
      </c>
      <c r="K23" s="196">
        <v>215.26052581444085</v>
      </c>
      <c r="L23" s="197">
        <v>1749.6666666666667</v>
      </c>
      <c r="M23" s="2"/>
      <c r="N23" s="87" t="s">
        <v>45</v>
      </c>
      <c r="O23" s="88" t="s">
        <v>45</v>
      </c>
      <c r="P23" s="52"/>
    </row>
    <row r="24" spans="1:16" ht="21" customHeight="1" x14ac:dyDescent="0.2">
      <c r="A24" s="2"/>
      <c r="B24" s="39" t="s">
        <v>58</v>
      </c>
      <c r="C24" s="84" t="s">
        <v>14</v>
      </c>
      <c r="D24" s="85">
        <v>55.3</v>
      </c>
      <c r="E24" s="36">
        <v>450.6</v>
      </c>
      <c r="F24" s="36">
        <v>406</v>
      </c>
      <c r="G24" s="37">
        <v>1.4</v>
      </c>
      <c r="H24" s="2"/>
      <c r="I24" s="162">
        <v>53.205689593086056</v>
      </c>
      <c r="J24" s="163">
        <v>251.91465610370909</v>
      </c>
      <c r="K24" s="163">
        <v>225.10072020165646</v>
      </c>
      <c r="L24" s="164">
        <v>925.66666666666663</v>
      </c>
      <c r="M24" s="2"/>
      <c r="N24" s="87">
        <v>1.7887010107680892</v>
      </c>
      <c r="O24" s="88">
        <v>1.8036370547205933</v>
      </c>
      <c r="P24" s="102"/>
    </row>
    <row r="25" spans="1:16" ht="21" customHeight="1" x14ac:dyDescent="0.2">
      <c r="A25" s="2"/>
      <c r="B25" s="39">
        <v>331007</v>
      </c>
      <c r="C25" s="84" t="s">
        <v>94</v>
      </c>
      <c r="D25" s="85" t="s">
        <v>86</v>
      </c>
      <c r="E25" s="36" t="s">
        <v>86</v>
      </c>
      <c r="F25" s="36" t="s">
        <v>86</v>
      </c>
      <c r="G25" s="37" t="s">
        <v>86</v>
      </c>
      <c r="H25" s="2"/>
      <c r="I25" s="162">
        <v>50.931732418524867</v>
      </c>
      <c r="J25" s="163">
        <v>262.63447684391082</v>
      </c>
      <c r="K25" s="163">
        <v>221.93138936535163</v>
      </c>
      <c r="L25" s="164">
        <v>194.33333333333334</v>
      </c>
      <c r="M25" s="2"/>
      <c r="N25" s="87" t="s">
        <v>86</v>
      </c>
      <c r="O25" s="88" t="s">
        <v>86</v>
      </c>
      <c r="P25" s="102"/>
    </row>
    <row r="26" spans="1:16" ht="21" customHeight="1" x14ac:dyDescent="0.2">
      <c r="A26" s="2"/>
      <c r="B26" s="39" t="s">
        <v>59</v>
      </c>
      <c r="C26" s="84" t="s">
        <v>15</v>
      </c>
      <c r="D26" s="116" t="s">
        <v>45</v>
      </c>
      <c r="E26" s="36" t="s">
        <v>45</v>
      </c>
      <c r="F26" s="36" t="s">
        <v>45</v>
      </c>
      <c r="G26" s="37">
        <v>0</v>
      </c>
      <c r="H26" s="2"/>
      <c r="I26" s="162">
        <v>52.66924528301886</v>
      </c>
      <c r="J26" s="163">
        <v>246.33792452830187</v>
      </c>
      <c r="K26" s="163">
        <v>207.91566037735851</v>
      </c>
      <c r="L26" s="164">
        <v>530</v>
      </c>
      <c r="M26" s="2"/>
      <c r="N26" s="87" t="s">
        <v>45</v>
      </c>
      <c r="O26" s="88" t="s">
        <v>45</v>
      </c>
      <c r="P26" s="52"/>
    </row>
    <row r="27" spans="1:16" ht="21" customHeight="1" x14ac:dyDescent="0.2">
      <c r="A27" s="2"/>
      <c r="B27" s="39" t="s">
        <v>60</v>
      </c>
      <c r="C27" s="84" t="s">
        <v>16</v>
      </c>
      <c r="D27" s="85" t="s">
        <v>45</v>
      </c>
      <c r="E27" s="36" t="s">
        <v>45</v>
      </c>
      <c r="F27" s="36" t="s">
        <v>45</v>
      </c>
      <c r="G27" s="37">
        <v>0</v>
      </c>
      <c r="H27" s="2"/>
      <c r="I27" s="195">
        <v>52.169558823529407</v>
      </c>
      <c r="J27" s="196">
        <v>248.37132352941177</v>
      </c>
      <c r="K27" s="196">
        <v>197.8594117647059</v>
      </c>
      <c r="L27" s="197">
        <v>1586.6666666666667</v>
      </c>
      <c r="M27" s="2"/>
      <c r="N27" s="87" t="s">
        <v>45</v>
      </c>
      <c r="O27" s="88" t="s">
        <v>45</v>
      </c>
      <c r="P27" s="102"/>
    </row>
    <row r="28" spans="1:16" ht="21" customHeight="1" x14ac:dyDescent="0.2">
      <c r="A28" s="2"/>
      <c r="B28" s="39" t="s">
        <v>61</v>
      </c>
      <c r="C28" s="40" t="s">
        <v>17</v>
      </c>
      <c r="D28" s="116">
        <v>52.8</v>
      </c>
      <c r="E28" s="36">
        <v>465.2</v>
      </c>
      <c r="F28" s="36">
        <v>397.7</v>
      </c>
      <c r="G28" s="37">
        <v>1.2</v>
      </c>
      <c r="H28" s="2"/>
      <c r="I28" s="195">
        <v>52.169558823529407</v>
      </c>
      <c r="J28" s="196">
        <v>248.37132352941177</v>
      </c>
      <c r="K28" s="196">
        <v>197.8594117647059</v>
      </c>
      <c r="L28" s="197">
        <v>1586.6666666666667</v>
      </c>
      <c r="M28" s="2"/>
      <c r="N28" s="87">
        <v>1.8730020575217963</v>
      </c>
      <c r="O28" s="88">
        <v>2.0100130514536465</v>
      </c>
      <c r="P28" s="102"/>
    </row>
    <row r="29" spans="1:16" ht="21" customHeight="1" thickBot="1" x14ac:dyDescent="0.25">
      <c r="A29" s="2"/>
      <c r="B29" s="39" t="s">
        <v>102</v>
      </c>
      <c r="C29" s="40" t="s">
        <v>103</v>
      </c>
      <c r="D29" s="89">
        <v>55.3</v>
      </c>
      <c r="E29" s="36">
        <v>452.2</v>
      </c>
      <c r="F29" s="36">
        <v>380.4</v>
      </c>
      <c r="G29" s="37">
        <v>1.3</v>
      </c>
      <c r="H29" s="2"/>
      <c r="I29" s="162">
        <v>56.581355932203387</v>
      </c>
      <c r="J29" s="163">
        <v>209.4915254237288</v>
      </c>
      <c r="K29" s="163">
        <v>193.77966101694915</v>
      </c>
      <c r="L29" s="164">
        <v>196.66666666666666</v>
      </c>
      <c r="M29" s="2"/>
      <c r="N29" s="87">
        <v>2.1585598705501621</v>
      </c>
      <c r="O29" s="117">
        <v>1.9630543164523746</v>
      </c>
      <c r="P29" s="102"/>
    </row>
    <row r="30" spans="1:16" ht="21" customHeight="1" thickTop="1" x14ac:dyDescent="0.2">
      <c r="B30" s="2"/>
      <c r="C30" s="250" t="s">
        <v>41</v>
      </c>
      <c r="D30" s="252">
        <v>52.9</v>
      </c>
      <c r="E30" s="254">
        <v>424.4</v>
      </c>
      <c r="F30" s="254">
        <v>383.7</v>
      </c>
      <c r="G30" s="256">
        <v>7.5</v>
      </c>
      <c r="H30" s="2"/>
      <c r="I30" s="107">
        <v>51.95362644591853</v>
      </c>
      <c r="J30" s="105">
        <v>254.25826983169782</v>
      </c>
      <c r="K30" s="108">
        <v>218.46957129543338</v>
      </c>
      <c r="L30" s="106">
        <v>12160.666666666666</v>
      </c>
      <c r="M30" s="2"/>
      <c r="N30" s="187">
        <v>1.6691689134867658</v>
      </c>
      <c r="O30" s="194">
        <v>1.7563086599420648</v>
      </c>
      <c r="P30" s="102"/>
    </row>
    <row r="31" spans="1:16" ht="12.65" customHeight="1" thickBot="1" x14ac:dyDescent="0.25">
      <c r="B31" s="2"/>
      <c r="C31" s="251"/>
      <c r="D31" s="253"/>
      <c r="E31" s="255"/>
      <c r="F31" s="255"/>
      <c r="G31" s="257"/>
      <c r="H31" s="2"/>
      <c r="I31" s="109">
        <v>52.045673479144256</v>
      </c>
      <c r="J31" s="110">
        <v>263.57053304649219</v>
      </c>
      <c r="K31" s="111">
        <v>220.73296880602368</v>
      </c>
      <c r="L31" s="112">
        <v>5578</v>
      </c>
      <c r="M31" s="2"/>
      <c r="N31" s="118">
        <v>1.6101951727856409</v>
      </c>
      <c r="O31" s="119">
        <v>1.7382994578267505</v>
      </c>
      <c r="P31" s="120"/>
    </row>
    <row r="32" spans="1:16" ht="15" customHeight="1" thickBot="1" x14ac:dyDescent="0.25">
      <c r="B32" s="2"/>
      <c r="C32" s="50"/>
      <c r="D32" s="6"/>
      <c r="E32" s="52"/>
      <c r="F32" s="52"/>
      <c r="G32" s="53"/>
      <c r="H32" s="2"/>
      <c r="I32" s="6"/>
      <c r="J32" s="52"/>
      <c r="K32" s="52"/>
      <c r="L32" s="53"/>
      <c r="M32" s="2"/>
      <c r="N32" s="38"/>
      <c r="O32" s="38"/>
      <c r="P32" s="102"/>
    </row>
    <row r="33" spans="2:16" ht="22.9" customHeight="1" thickBot="1" x14ac:dyDescent="0.25">
      <c r="B33" s="2"/>
      <c r="C33" s="190" t="s">
        <v>42</v>
      </c>
      <c r="D33" s="188">
        <v>54.5</v>
      </c>
      <c r="E33" s="189">
        <v>402.9</v>
      </c>
      <c r="F33" s="189">
        <v>364.3</v>
      </c>
      <c r="G33" s="55">
        <v>47.3</v>
      </c>
      <c r="H33" s="93"/>
      <c r="I33" s="57">
        <v>50.974411221082761</v>
      </c>
      <c r="J33" s="58">
        <v>255.59200005962322</v>
      </c>
      <c r="K33" s="58">
        <v>220.13946905556878</v>
      </c>
      <c r="L33" s="55">
        <v>22362.666666666668</v>
      </c>
      <c r="M33" s="59"/>
      <c r="N33" s="113">
        <v>1.5763404171727342</v>
      </c>
      <c r="O33" s="114">
        <v>1.6548599919991696</v>
      </c>
      <c r="P33" s="115"/>
    </row>
    <row r="34" spans="2:16" ht="19.5" customHeight="1" x14ac:dyDescent="0.2">
      <c r="B34" s="2"/>
      <c r="C34" s="5"/>
      <c r="D34" s="6"/>
      <c r="E34" s="63"/>
      <c r="F34" s="225" t="str">
        <f>'指定都市（清掃）'!F33:G33</f>
        <v>「令和５年地方公務員給与実態調査」より</v>
      </c>
      <c r="G34" s="225"/>
      <c r="H34" s="64"/>
      <c r="I34" s="234" t="str">
        <f>'指定都市（清掃）'!I33:L33</f>
        <v>「賃金構造基本統計調査」（令和２、３年、４年の３ヶ年平均）による</v>
      </c>
      <c r="J34" s="235"/>
      <c r="K34" s="235"/>
      <c r="L34" s="235"/>
      <c r="M34" s="2"/>
      <c r="N34" s="63"/>
      <c r="O34" s="63"/>
      <c r="P34" s="2"/>
    </row>
    <row r="35" spans="2:16" ht="13.5" customHeight="1" x14ac:dyDescent="0.2">
      <c r="C35" s="65"/>
      <c r="D35" s="66"/>
      <c r="E35" s="64"/>
      <c r="F35" s="64"/>
      <c r="G35" s="63"/>
      <c r="I35" s="68"/>
      <c r="J35" s="68"/>
      <c r="K35" s="68"/>
      <c r="L35" s="68"/>
      <c r="N35" s="64"/>
      <c r="O35" s="64"/>
    </row>
    <row r="36" spans="2:16" ht="13.5" customHeight="1" x14ac:dyDescent="0.2">
      <c r="B36" s="67" t="s">
        <v>90</v>
      </c>
      <c r="D36" s="66"/>
      <c r="E36" s="64"/>
      <c r="F36" s="64"/>
      <c r="G36" s="63"/>
      <c r="I36" s="68"/>
      <c r="J36" s="68"/>
      <c r="K36" s="68"/>
      <c r="L36" s="68"/>
      <c r="N36" s="64"/>
      <c r="O36" s="64"/>
    </row>
    <row r="37" spans="2:16" ht="13.5" customHeight="1" x14ac:dyDescent="0.2">
      <c r="B37" s="67" t="s">
        <v>120</v>
      </c>
      <c r="E37" s="64"/>
      <c r="F37" s="64"/>
      <c r="G37" s="63"/>
      <c r="I37" s="68"/>
      <c r="J37" s="68"/>
      <c r="K37" s="68"/>
      <c r="L37" s="68"/>
      <c r="N37" s="64"/>
      <c r="O37" s="64"/>
    </row>
    <row r="38" spans="2:16" ht="13.5" customHeight="1" x14ac:dyDescent="0.2">
      <c r="B38" s="67" t="s">
        <v>106</v>
      </c>
      <c r="E38" s="64"/>
      <c r="F38" s="64"/>
      <c r="G38" s="63"/>
      <c r="I38" s="68"/>
      <c r="J38" s="68"/>
      <c r="K38" s="68"/>
      <c r="L38" s="68"/>
      <c r="N38" s="64"/>
      <c r="O38" s="64"/>
    </row>
    <row r="39" spans="2:16" ht="13.5" customHeight="1" x14ac:dyDescent="0.2">
      <c r="B39" s="7" t="s">
        <v>96</v>
      </c>
      <c r="E39" s="64"/>
      <c r="F39" s="64"/>
      <c r="G39" s="63"/>
      <c r="I39" s="68"/>
      <c r="J39" s="68"/>
      <c r="K39" s="68"/>
      <c r="L39" s="68"/>
      <c r="N39" s="64"/>
      <c r="O39" s="64"/>
    </row>
    <row r="40" spans="2:16" ht="13.5" customHeight="1" x14ac:dyDescent="0.2">
      <c r="B40" s="7" t="s">
        <v>97</v>
      </c>
      <c r="E40" s="64"/>
      <c r="F40" s="64"/>
      <c r="G40" s="63"/>
      <c r="I40" s="68"/>
      <c r="J40" s="68"/>
      <c r="K40" s="68"/>
      <c r="L40" s="68"/>
      <c r="N40" s="64"/>
      <c r="O40" s="64"/>
    </row>
    <row r="41" spans="2:16" ht="13.5" customHeight="1" x14ac:dyDescent="0.2">
      <c r="B41" s="7" t="s">
        <v>98</v>
      </c>
      <c r="E41" s="64"/>
      <c r="F41" s="64"/>
      <c r="G41" s="63"/>
      <c r="I41" s="68"/>
      <c r="J41" s="68"/>
      <c r="K41" s="68"/>
      <c r="L41" s="68"/>
      <c r="N41" s="64"/>
      <c r="O41" s="64"/>
    </row>
    <row r="42" spans="2:16" ht="13.5" customHeight="1" x14ac:dyDescent="0.2">
      <c r="B42" s="7" t="s">
        <v>99</v>
      </c>
      <c r="E42" s="64"/>
      <c r="F42" s="64"/>
      <c r="G42" s="63"/>
      <c r="I42" s="68"/>
      <c r="J42" s="68"/>
      <c r="K42" s="68"/>
      <c r="L42" s="68"/>
      <c r="N42" s="64"/>
      <c r="O42" s="64"/>
    </row>
    <row r="43" spans="2:16" ht="13" customHeight="1" x14ac:dyDescent="0.2">
      <c r="B43" s="7" t="s">
        <v>100</v>
      </c>
      <c r="D43" s="64"/>
      <c r="E43" s="64"/>
      <c r="F43" s="64"/>
      <c r="G43" s="63"/>
      <c r="H43" s="64"/>
      <c r="I43" s="64"/>
      <c r="J43" s="64"/>
      <c r="K43" s="64"/>
      <c r="M43" s="64"/>
      <c r="N43" s="64"/>
      <c r="O43" s="64"/>
    </row>
    <row r="44" spans="2:16" ht="13" customHeight="1" x14ac:dyDescent="0.2">
      <c r="B44" s="7" t="s">
        <v>101</v>
      </c>
      <c r="D44" s="64"/>
      <c r="E44" s="64"/>
      <c r="F44" s="64"/>
      <c r="G44" s="63"/>
      <c r="H44" s="64"/>
      <c r="I44" s="64"/>
      <c r="J44" s="64"/>
      <c r="K44" s="64"/>
      <c r="M44" s="64"/>
      <c r="N44" s="64"/>
      <c r="O44" s="64"/>
    </row>
    <row r="45" spans="2:16" ht="13" customHeight="1" x14ac:dyDescent="0.2">
      <c r="B45" s="7" t="s">
        <v>110</v>
      </c>
      <c r="D45" s="64"/>
      <c r="E45" s="64"/>
      <c r="F45" s="64"/>
      <c r="G45" s="63"/>
      <c r="H45" s="64"/>
      <c r="I45" s="64"/>
      <c r="J45" s="64"/>
      <c r="K45" s="64"/>
      <c r="M45" s="64"/>
      <c r="N45" s="64"/>
      <c r="O45" s="64"/>
    </row>
    <row r="46" spans="2:16" ht="13" customHeight="1" x14ac:dyDescent="0.2">
      <c r="B46" s="69" t="s">
        <v>89</v>
      </c>
      <c r="D46" s="64"/>
      <c r="E46" s="64"/>
      <c r="F46" s="64"/>
      <c r="G46" s="63"/>
      <c r="H46" s="64"/>
      <c r="I46" s="64"/>
      <c r="J46" s="64"/>
      <c r="K46" s="64"/>
      <c r="M46" s="64"/>
      <c r="N46" s="64"/>
      <c r="O46" s="64"/>
    </row>
    <row r="52" spans="8:14" x14ac:dyDescent="0.2">
      <c r="H52" s="2"/>
      <c r="I52" s="2"/>
      <c r="J52" s="2"/>
      <c r="K52" s="2"/>
      <c r="L52" s="2"/>
      <c r="M52" s="2"/>
      <c r="N52" s="2"/>
    </row>
    <row r="53" spans="8:14" x14ac:dyDescent="0.2">
      <c r="H53" s="2"/>
      <c r="I53" s="2"/>
      <c r="J53" s="2"/>
      <c r="K53" s="2"/>
      <c r="L53" s="121"/>
      <c r="M53" s="2"/>
      <c r="N53" s="2"/>
    </row>
    <row r="54" spans="8:14" x14ac:dyDescent="0.2">
      <c r="H54" s="2"/>
      <c r="I54" s="2"/>
      <c r="J54" s="2"/>
      <c r="K54" s="2"/>
      <c r="L54" s="121"/>
      <c r="M54" s="2"/>
      <c r="N54" s="2"/>
    </row>
    <row r="55" spans="8:14" x14ac:dyDescent="0.2">
      <c r="H55" s="2"/>
      <c r="I55" s="2"/>
      <c r="J55" s="2"/>
      <c r="K55" s="2"/>
      <c r="L55" s="121"/>
      <c r="M55" s="2"/>
      <c r="N55" s="2"/>
    </row>
    <row r="56" spans="8:14" x14ac:dyDescent="0.2">
      <c r="H56" s="2"/>
      <c r="I56" s="2"/>
      <c r="J56" s="2"/>
      <c r="K56" s="2"/>
      <c r="L56" s="121"/>
      <c r="M56" s="2"/>
      <c r="N56" s="2"/>
    </row>
    <row r="57" spans="8:14" x14ac:dyDescent="0.2">
      <c r="H57" s="2"/>
      <c r="I57" s="2"/>
      <c r="J57" s="2"/>
      <c r="K57" s="2"/>
      <c r="L57" s="121"/>
      <c r="M57" s="2"/>
      <c r="N57" s="2"/>
    </row>
    <row r="58" spans="8:14" x14ac:dyDescent="0.2">
      <c r="H58" s="2"/>
      <c r="I58" s="2"/>
      <c r="J58" s="2"/>
      <c r="K58" s="2"/>
      <c r="L58" s="121"/>
      <c r="M58" s="2"/>
      <c r="N58" s="2"/>
    </row>
    <row r="59" spans="8:14" x14ac:dyDescent="0.2">
      <c r="H59" s="2"/>
      <c r="I59" s="2"/>
      <c r="J59" s="2"/>
      <c r="K59" s="2"/>
      <c r="L59" s="121"/>
      <c r="M59" s="2"/>
      <c r="N59" s="2"/>
    </row>
    <row r="60" spans="8:14" x14ac:dyDescent="0.2">
      <c r="H60" s="2"/>
      <c r="I60" s="2"/>
      <c r="J60" s="2"/>
      <c r="K60" s="2"/>
      <c r="L60" s="121"/>
      <c r="M60" s="2"/>
      <c r="N60" s="2"/>
    </row>
    <row r="61" spans="8:14" x14ac:dyDescent="0.2">
      <c r="H61" s="2"/>
      <c r="I61" s="2"/>
      <c r="J61" s="2"/>
      <c r="K61" s="2"/>
      <c r="L61" s="121"/>
      <c r="M61" s="2"/>
      <c r="N61" s="2"/>
    </row>
    <row r="62" spans="8:14" x14ac:dyDescent="0.2">
      <c r="H62" s="2"/>
      <c r="I62" s="2"/>
      <c r="J62" s="2"/>
      <c r="K62" s="2"/>
      <c r="L62" s="121"/>
      <c r="M62" s="2"/>
      <c r="N62" s="2"/>
    </row>
    <row r="63" spans="8:14" x14ac:dyDescent="0.2">
      <c r="H63" s="2"/>
      <c r="I63" s="2"/>
      <c r="J63" s="2"/>
      <c r="K63" s="2"/>
      <c r="L63" s="121"/>
      <c r="M63" s="2"/>
      <c r="N63" s="2"/>
    </row>
    <row r="64" spans="8:14" x14ac:dyDescent="0.2">
      <c r="H64" s="2"/>
      <c r="I64" s="2"/>
      <c r="J64" s="2"/>
      <c r="K64" s="2"/>
      <c r="L64" s="121"/>
      <c r="M64" s="2"/>
      <c r="N64" s="2"/>
    </row>
    <row r="65" spans="8:14" x14ac:dyDescent="0.2">
      <c r="H65" s="2"/>
      <c r="I65" s="2"/>
      <c r="J65" s="2"/>
      <c r="K65" s="2"/>
      <c r="L65" s="121"/>
      <c r="M65" s="2"/>
      <c r="N65" s="2"/>
    </row>
    <row r="66" spans="8:14" x14ac:dyDescent="0.2">
      <c r="H66" s="2"/>
      <c r="I66" s="2"/>
      <c r="J66" s="2"/>
      <c r="K66" s="2"/>
      <c r="L66" s="121"/>
      <c r="M66" s="2"/>
      <c r="N66" s="2"/>
    </row>
    <row r="67" spans="8:14" x14ac:dyDescent="0.2">
      <c r="H67" s="2"/>
      <c r="I67" s="2"/>
      <c r="J67" s="2"/>
      <c r="K67" s="2"/>
      <c r="L67" s="121"/>
      <c r="M67" s="2"/>
      <c r="N67" s="2"/>
    </row>
    <row r="68" spans="8:14" x14ac:dyDescent="0.2">
      <c r="H68" s="2"/>
      <c r="I68" s="2"/>
      <c r="J68" s="2"/>
      <c r="K68" s="2"/>
      <c r="L68" s="121"/>
      <c r="M68" s="2"/>
      <c r="N68" s="2"/>
    </row>
    <row r="69" spans="8:14" x14ac:dyDescent="0.2">
      <c r="H69" s="2"/>
      <c r="I69" s="2"/>
      <c r="J69" s="2"/>
      <c r="K69" s="2"/>
      <c r="L69" s="121"/>
      <c r="M69" s="2"/>
      <c r="N69" s="2"/>
    </row>
    <row r="70" spans="8:14" x14ac:dyDescent="0.2">
      <c r="H70" s="2"/>
      <c r="I70" s="2"/>
      <c r="J70" s="2"/>
      <c r="K70" s="2"/>
      <c r="L70" s="2"/>
      <c r="M70" s="2"/>
      <c r="N70" s="2"/>
    </row>
    <row r="71" spans="8:14" x14ac:dyDescent="0.2">
      <c r="H71" s="2"/>
      <c r="I71" s="2"/>
      <c r="J71" s="2"/>
      <c r="K71" s="2"/>
      <c r="L71" s="2"/>
      <c r="M71" s="2"/>
      <c r="N71" s="2"/>
    </row>
    <row r="72" spans="8:14" x14ac:dyDescent="0.2">
      <c r="H72" s="2"/>
      <c r="I72" s="2"/>
      <c r="J72" s="2"/>
      <c r="K72" s="2"/>
      <c r="L72" s="2"/>
      <c r="M72" s="2"/>
      <c r="N72" s="2"/>
    </row>
    <row r="73" spans="8:14" x14ac:dyDescent="0.2">
      <c r="H73" s="2"/>
      <c r="I73" s="2"/>
      <c r="J73" s="2"/>
      <c r="K73" s="2"/>
      <c r="L73" s="121"/>
      <c r="M73" s="2"/>
      <c r="N73" s="2"/>
    </row>
    <row r="74" spans="8:14" x14ac:dyDescent="0.2">
      <c r="H74" s="2"/>
      <c r="I74" s="2"/>
      <c r="J74" s="2"/>
      <c r="K74" s="2"/>
      <c r="L74" s="2"/>
      <c r="M74" s="2"/>
      <c r="N74" s="2"/>
    </row>
    <row r="75" spans="8:14" x14ac:dyDescent="0.2">
      <c r="H75" s="2"/>
      <c r="I75" s="2"/>
      <c r="J75" s="2"/>
      <c r="K75" s="2"/>
      <c r="L75" s="2"/>
      <c r="M75" s="2"/>
      <c r="N75" s="2"/>
    </row>
    <row r="76" spans="8:14" x14ac:dyDescent="0.2">
      <c r="H76" s="2"/>
      <c r="I76" s="2"/>
      <c r="J76" s="2"/>
      <c r="K76" s="2"/>
      <c r="L76" s="2"/>
      <c r="M76" s="2"/>
      <c r="N76" s="2"/>
    </row>
    <row r="77" spans="8:14" x14ac:dyDescent="0.2">
      <c r="H77" s="2"/>
      <c r="I77" s="2"/>
      <c r="J77" s="2"/>
      <c r="K77" s="2"/>
      <c r="L77" s="2"/>
      <c r="M77" s="2"/>
      <c r="N77" s="2"/>
    </row>
    <row r="78" spans="8:14" x14ac:dyDescent="0.2">
      <c r="H78" s="2"/>
      <c r="I78" s="2"/>
      <c r="J78" s="2"/>
      <c r="K78" s="2"/>
      <c r="L78" s="2"/>
      <c r="M78" s="2"/>
      <c r="N78" s="2"/>
    </row>
  </sheetData>
  <mergeCells count="14">
    <mergeCell ref="C4:F4"/>
    <mergeCell ref="C7:C8"/>
    <mergeCell ref="D7:G7"/>
    <mergeCell ref="C30:C31"/>
    <mergeCell ref="D30:D31"/>
    <mergeCell ref="E30:E31"/>
    <mergeCell ref="F30:F31"/>
    <mergeCell ref="G30:G31"/>
    <mergeCell ref="O7:O9"/>
    <mergeCell ref="F34:G34"/>
    <mergeCell ref="I34:L34"/>
    <mergeCell ref="B7:B8"/>
    <mergeCell ref="N7:N9"/>
    <mergeCell ref="I7:L7"/>
  </mergeCells>
  <phoneticPr fontId="4"/>
  <printOptions horizontalCentered="1" verticalCentered="1"/>
  <pageMargins left="0.27559055118110237" right="0.31496062992125984" top="0.62992125984251968" bottom="0.51181102362204722" header="0.51181102362204722" footer="0.35433070866141736"/>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P73"/>
  <sheetViews>
    <sheetView showGridLines="0" view="pageBreakPreview" topLeftCell="A5" zoomScale="80" zoomScaleNormal="70" zoomScaleSheetLayoutView="80" workbookViewId="0">
      <pane xSplit="3" ySplit="5" topLeftCell="D10" activePane="bottomRight" state="frozen"/>
      <selection activeCell="L15" sqref="L15"/>
      <selection pane="topRight" activeCell="L15" sqref="L15"/>
      <selection pane="bottomLeft" activeCell="L15" sqref="L15"/>
      <selection pane="bottomRight" activeCell="N10" sqref="N10"/>
    </sheetView>
  </sheetViews>
  <sheetFormatPr defaultColWidth="9.33203125" defaultRowHeight="13" x14ac:dyDescent="0.2"/>
  <cols>
    <col min="1" max="1" width="2" style="2" customWidth="1"/>
    <col min="2" max="2" width="16.21875" style="2" customWidth="1"/>
    <col min="3" max="3" width="16.109375" style="2" customWidth="1"/>
    <col min="4" max="4" width="13.5546875" style="2" customWidth="1"/>
    <col min="5" max="5" width="23.44140625" style="2" customWidth="1"/>
    <col min="6" max="6" width="25.44140625" style="2" customWidth="1"/>
    <col min="7" max="7" width="20.5546875" style="2" customWidth="1"/>
    <col min="8" max="8" width="5.21875" style="4" customWidth="1"/>
    <col min="9" max="9" width="13.109375" style="2" customWidth="1"/>
    <col min="10" max="10" width="19.77734375" style="2" customWidth="1"/>
    <col min="11" max="11" width="25.77734375" style="2" customWidth="1"/>
    <col min="12" max="12" width="20.109375" style="2" customWidth="1"/>
    <col min="13" max="13" width="4.88671875" style="2" customWidth="1"/>
    <col min="14" max="15" width="12.77734375" style="2" customWidth="1"/>
    <col min="16" max="16" width="2.5546875" style="2" customWidth="1"/>
    <col min="17" max="16384" width="9.33203125" style="2"/>
  </cols>
  <sheetData>
    <row r="4" spans="2:16" ht="22.5" customHeight="1" x14ac:dyDescent="0.2">
      <c r="C4" s="265"/>
      <c r="D4" s="265"/>
      <c r="E4" s="265"/>
      <c r="F4" s="265"/>
      <c r="G4" s="265"/>
      <c r="H4" s="265"/>
      <c r="I4" s="265"/>
      <c r="J4" s="265"/>
      <c r="K4" s="265"/>
      <c r="L4" s="265"/>
    </row>
    <row r="5" spans="2:16" ht="21" customHeight="1" x14ac:dyDescent="0.2">
      <c r="B5" s="122" t="s">
        <v>108</v>
      </c>
      <c r="C5" s="59"/>
      <c r="D5" s="59"/>
      <c r="F5" s="59"/>
    </row>
    <row r="6" spans="2:16" ht="19.5" customHeight="1" thickBot="1" x14ac:dyDescent="0.25">
      <c r="B6" s="123" t="s">
        <v>38</v>
      </c>
      <c r="C6" s="124"/>
      <c r="D6" s="124"/>
      <c r="F6" s="59"/>
      <c r="G6" s="14" t="s">
        <v>39</v>
      </c>
      <c r="L6" s="75" t="s">
        <v>40</v>
      </c>
    </row>
    <row r="7" spans="2:16" ht="28" customHeight="1" x14ac:dyDescent="0.2">
      <c r="B7" s="236" t="s">
        <v>84</v>
      </c>
      <c r="C7" s="242" t="s">
        <v>83</v>
      </c>
      <c r="D7" s="228" t="s">
        <v>32</v>
      </c>
      <c r="E7" s="244"/>
      <c r="F7" s="244"/>
      <c r="G7" s="245"/>
      <c r="H7" s="50"/>
      <c r="I7" s="266" t="s">
        <v>121</v>
      </c>
      <c r="J7" s="267"/>
      <c r="K7" s="267"/>
      <c r="L7" s="268"/>
      <c r="N7" s="258" t="s">
        <v>80</v>
      </c>
      <c r="O7" s="238" t="s">
        <v>81</v>
      </c>
      <c r="P7" s="42"/>
    </row>
    <row r="8" spans="2:16" ht="29.5" customHeight="1" x14ac:dyDescent="0.2">
      <c r="B8" s="237"/>
      <c r="C8" s="243"/>
      <c r="D8" s="125" t="s">
        <v>0</v>
      </c>
      <c r="E8" s="19" t="s">
        <v>34</v>
      </c>
      <c r="F8" s="78" t="s">
        <v>29</v>
      </c>
      <c r="G8" s="126" t="s">
        <v>43</v>
      </c>
      <c r="H8" s="127"/>
      <c r="I8" s="18" t="s">
        <v>0</v>
      </c>
      <c r="J8" s="21" t="s">
        <v>28</v>
      </c>
      <c r="K8" s="22" t="s">
        <v>35</v>
      </c>
      <c r="L8" s="23" t="s">
        <v>79</v>
      </c>
      <c r="N8" s="259"/>
      <c r="O8" s="239"/>
      <c r="P8" s="42"/>
    </row>
    <row r="9" spans="2:16" ht="13.5" thickBot="1" x14ac:dyDescent="0.25">
      <c r="B9" s="79"/>
      <c r="C9" s="80"/>
      <c r="D9" s="128" t="s">
        <v>82</v>
      </c>
      <c r="E9" s="27" t="s">
        <v>18</v>
      </c>
      <c r="F9" s="129" t="s">
        <v>27</v>
      </c>
      <c r="G9" s="29"/>
      <c r="H9" s="127"/>
      <c r="I9" s="130"/>
      <c r="J9" s="131" t="s">
        <v>30</v>
      </c>
      <c r="K9" s="132" t="s">
        <v>31</v>
      </c>
      <c r="L9" s="133"/>
      <c r="N9" s="260"/>
      <c r="O9" s="240"/>
      <c r="P9" s="42"/>
    </row>
    <row r="10" spans="2:16" ht="21" customHeight="1" x14ac:dyDescent="0.2">
      <c r="B10" s="33" t="s">
        <v>44</v>
      </c>
      <c r="C10" s="81" t="s">
        <v>3</v>
      </c>
      <c r="D10" s="134" t="s">
        <v>45</v>
      </c>
      <c r="E10" s="135" t="s">
        <v>45</v>
      </c>
      <c r="F10" s="136" t="s">
        <v>45</v>
      </c>
      <c r="G10" s="137">
        <v>0</v>
      </c>
      <c r="H10" s="53"/>
      <c r="I10" s="200">
        <v>54.431785847996998</v>
      </c>
      <c r="J10" s="198">
        <v>246.17038562336202</v>
      </c>
      <c r="K10" s="168">
        <v>290.10726631723446</v>
      </c>
      <c r="L10" s="199">
        <v>890.33333333333337</v>
      </c>
      <c r="N10" s="138" t="s">
        <v>45</v>
      </c>
      <c r="O10" s="139" t="s">
        <v>45</v>
      </c>
      <c r="P10" s="52"/>
    </row>
    <row r="11" spans="2:16" ht="21" customHeight="1" x14ac:dyDescent="0.2">
      <c r="B11" s="39" t="s">
        <v>46</v>
      </c>
      <c r="C11" s="84" t="s">
        <v>4</v>
      </c>
      <c r="D11" s="140">
        <v>49.5</v>
      </c>
      <c r="E11" s="141">
        <v>323.39999999999998</v>
      </c>
      <c r="F11" s="142">
        <v>286</v>
      </c>
      <c r="G11" s="143">
        <v>25</v>
      </c>
      <c r="H11" s="53"/>
      <c r="I11" s="169">
        <v>56.676897689768971</v>
      </c>
      <c r="J11" s="170">
        <v>310.846204620462</v>
      </c>
      <c r="K11" s="171">
        <v>344.4526402640264</v>
      </c>
      <c r="L11" s="172">
        <v>202</v>
      </c>
      <c r="N11" s="146">
        <v>1.0403858731196862</v>
      </c>
      <c r="O11" s="88">
        <v>0.83030282415828816</v>
      </c>
      <c r="P11" s="38"/>
    </row>
    <row r="12" spans="2:16" ht="21" customHeight="1" x14ac:dyDescent="0.2">
      <c r="B12" s="39" t="s">
        <v>47</v>
      </c>
      <c r="C12" s="84" t="s">
        <v>5</v>
      </c>
      <c r="D12" s="134" t="s">
        <v>45</v>
      </c>
      <c r="E12" s="141" t="s">
        <v>45</v>
      </c>
      <c r="F12" s="142" t="s">
        <v>45</v>
      </c>
      <c r="G12" s="143">
        <v>0</v>
      </c>
      <c r="H12" s="53"/>
      <c r="I12" s="169">
        <v>52.878367346938781</v>
      </c>
      <c r="J12" s="170">
        <v>312.25562682215747</v>
      </c>
      <c r="K12" s="171">
        <v>365.4883722060253</v>
      </c>
      <c r="L12" s="172">
        <v>571.66666666666663</v>
      </c>
      <c r="N12" s="144" t="s">
        <v>45</v>
      </c>
      <c r="O12" s="145" t="s">
        <v>45</v>
      </c>
      <c r="P12" s="52"/>
    </row>
    <row r="13" spans="2:16" ht="21" customHeight="1" x14ac:dyDescent="0.2">
      <c r="B13" s="39" t="s">
        <v>48</v>
      </c>
      <c r="C13" s="84" t="s">
        <v>6</v>
      </c>
      <c r="D13" s="134" t="s">
        <v>45</v>
      </c>
      <c r="E13" s="141" t="s">
        <v>45</v>
      </c>
      <c r="F13" s="142" t="s">
        <v>45</v>
      </c>
      <c r="G13" s="143">
        <v>0</v>
      </c>
      <c r="H13" s="53"/>
      <c r="I13" s="169">
        <v>51.440618101545255</v>
      </c>
      <c r="J13" s="170">
        <v>293.6696100073583</v>
      </c>
      <c r="K13" s="171">
        <v>332.97072602403728</v>
      </c>
      <c r="L13" s="172">
        <v>453</v>
      </c>
      <c r="N13" s="144" t="s">
        <v>45</v>
      </c>
      <c r="O13" s="145" t="s">
        <v>45</v>
      </c>
      <c r="P13" s="52"/>
    </row>
    <row r="14" spans="2:16" ht="21" customHeight="1" x14ac:dyDescent="0.2">
      <c r="B14" s="39" t="s">
        <v>49</v>
      </c>
      <c r="C14" s="84" t="s">
        <v>7</v>
      </c>
      <c r="D14" s="140">
        <v>50.2</v>
      </c>
      <c r="E14" s="141">
        <v>413.6</v>
      </c>
      <c r="F14" s="142">
        <v>341.2</v>
      </c>
      <c r="G14" s="143">
        <v>114.1</v>
      </c>
      <c r="H14" s="53"/>
      <c r="I14" s="213">
        <v>50.989297573435508</v>
      </c>
      <c r="J14" s="211">
        <v>357.12255427841637</v>
      </c>
      <c r="K14" s="211">
        <v>431.54352916134525</v>
      </c>
      <c r="L14" s="212">
        <v>1305</v>
      </c>
      <c r="N14" s="146">
        <v>1.1581458382982814</v>
      </c>
      <c r="O14" s="88">
        <v>0.79065025181372217</v>
      </c>
      <c r="P14" s="38"/>
    </row>
    <row r="15" spans="2:16" ht="21" customHeight="1" x14ac:dyDescent="0.2">
      <c r="B15" s="39" t="s">
        <v>50</v>
      </c>
      <c r="C15" s="84" t="s">
        <v>8</v>
      </c>
      <c r="D15" s="140">
        <v>51.7</v>
      </c>
      <c r="E15" s="141">
        <v>451.4</v>
      </c>
      <c r="F15" s="142">
        <v>371.8</v>
      </c>
      <c r="G15" s="143">
        <v>31.7</v>
      </c>
      <c r="H15" s="53"/>
      <c r="I15" s="213">
        <v>50.989297573435508</v>
      </c>
      <c r="J15" s="211">
        <v>357.12255427841637</v>
      </c>
      <c r="K15" s="211">
        <v>431.54352916134525</v>
      </c>
      <c r="L15" s="212">
        <v>1305</v>
      </c>
      <c r="N15" s="146">
        <v>1.2639918554348264</v>
      </c>
      <c r="O15" s="88">
        <v>0.86155851003617212</v>
      </c>
      <c r="P15" s="38"/>
    </row>
    <row r="16" spans="2:16" ht="21" customHeight="1" x14ac:dyDescent="0.2">
      <c r="B16" s="39">
        <v>141500</v>
      </c>
      <c r="C16" s="84" t="s">
        <v>95</v>
      </c>
      <c r="D16" s="134" t="s">
        <v>45</v>
      </c>
      <c r="E16" s="141" t="s">
        <v>45</v>
      </c>
      <c r="F16" s="142" t="s">
        <v>45</v>
      </c>
      <c r="G16" s="143">
        <v>0</v>
      </c>
      <c r="H16" s="53"/>
      <c r="I16" s="213">
        <v>50.989297573435508</v>
      </c>
      <c r="J16" s="211">
        <v>357.12255427841637</v>
      </c>
      <c r="K16" s="211">
        <v>431.54352916134525</v>
      </c>
      <c r="L16" s="212">
        <v>1305</v>
      </c>
      <c r="N16" s="146" t="s">
        <v>45</v>
      </c>
      <c r="O16" s="88" t="s">
        <v>45</v>
      </c>
      <c r="P16" s="38"/>
    </row>
    <row r="17" spans="2:16" ht="21" customHeight="1" x14ac:dyDescent="0.2">
      <c r="B17" s="39" t="s">
        <v>51</v>
      </c>
      <c r="C17" s="84" t="s">
        <v>62</v>
      </c>
      <c r="D17" s="134" t="s">
        <v>45</v>
      </c>
      <c r="E17" s="141" t="s">
        <v>45</v>
      </c>
      <c r="F17" s="142" t="s">
        <v>45</v>
      </c>
      <c r="G17" s="143">
        <v>0</v>
      </c>
      <c r="H17" s="53"/>
      <c r="I17" s="169">
        <v>54.941230769230771</v>
      </c>
      <c r="J17" s="170">
        <v>243.30846153846153</v>
      </c>
      <c r="K17" s="171">
        <v>269.371358974359</v>
      </c>
      <c r="L17" s="172">
        <v>216.66666666666666</v>
      </c>
      <c r="N17" s="144" t="s">
        <v>45</v>
      </c>
      <c r="O17" s="145" t="s">
        <v>45</v>
      </c>
      <c r="P17" s="52"/>
    </row>
    <row r="18" spans="2:16" ht="21" customHeight="1" x14ac:dyDescent="0.2">
      <c r="B18" s="39" t="s">
        <v>52</v>
      </c>
      <c r="C18" s="84" t="s">
        <v>9</v>
      </c>
      <c r="D18" s="134" t="s">
        <v>45</v>
      </c>
      <c r="E18" s="141" t="s">
        <v>45</v>
      </c>
      <c r="F18" s="142" t="s">
        <v>45</v>
      </c>
      <c r="G18" s="143">
        <v>0</v>
      </c>
      <c r="H18" s="53"/>
      <c r="I18" s="213">
        <v>54.04812680115274</v>
      </c>
      <c r="J18" s="211">
        <v>284.87463976945247</v>
      </c>
      <c r="K18" s="211">
        <v>330.12937079731029</v>
      </c>
      <c r="L18" s="212">
        <v>115.66666666666667</v>
      </c>
      <c r="N18" s="144" t="s">
        <v>45</v>
      </c>
      <c r="O18" s="145" t="s">
        <v>45</v>
      </c>
      <c r="P18" s="52"/>
    </row>
    <row r="19" spans="2:16" ht="21" customHeight="1" x14ac:dyDescent="0.2">
      <c r="B19" s="39" t="s">
        <v>53</v>
      </c>
      <c r="C19" s="84" t="s">
        <v>63</v>
      </c>
      <c r="D19" s="134" t="s">
        <v>45</v>
      </c>
      <c r="E19" s="141" t="s">
        <v>45</v>
      </c>
      <c r="F19" s="142" t="s">
        <v>45</v>
      </c>
      <c r="G19" s="143">
        <v>0</v>
      </c>
      <c r="H19" s="53"/>
      <c r="I19" s="213">
        <v>54.04812680115274</v>
      </c>
      <c r="J19" s="211">
        <v>284.87463976945247</v>
      </c>
      <c r="K19" s="211">
        <v>330.12937079731029</v>
      </c>
      <c r="L19" s="212">
        <v>115.66666666666667</v>
      </c>
      <c r="N19" s="144" t="s">
        <v>45</v>
      </c>
      <c r="O19" s="145" t="s">
        <v>45</v>
      </c>
      <c r="P19" s="52"/>
    </row>
    <row r="20" spans="2:16" ht="21" customHeight="1" x14ac:dyDescent="0.2">
      <c r="B20" s="39" t="s">
        <v>54</v>
      </c>
      <c r="C20" s="84" t="s">
        <v>10</v>
      </c>
      <c r="D20" s="140">
        <v>48.5</v>
      </c>
      <c r="E20" s="141">
        <v>434.5</v>
      </c>
      <c r="F20" s="142">
        <v>346.3</v>
      </c>
      <c r="G20" s="143">
        <v>113</v>
      </c>
      <c r="H20" s="53"/>
      <c r="I20" s="169">
        <v>50.799478714161594</v>
      </c>
      <c r="J20" s="170">
        <v>303.42615117289313</v>
      </c>
      <c r="K20" s="171">
        <v>363.33045178105994</v>
      </c>
      <c r="L20" s="172">
        <v>383.66666666666669</v>
      </c>
      <c r="N20" s="146">
        <v>1.4319794069180958</v>
      </c>
      <c r="O20" s="88">
        <v>0.9531268251874403</v>
      </c>
      <c r="P20" s="38"/>
    </row>
    <row r="21" spans="2:16" ht="21" customHeight="1" x14ac:dyDescent="0.2">
      <c r="B21" s="39" t="s">
        <v>55</v>
      </c>
      <c r="C21" s="84" t="s">
        <v>11</v>
      </c>
      <c r="D21" s="140">
        <v>45.5</v>
      </c>
      <c r="E21" s="141">
        <v>373.7</v>
      </c>
      <c r="F21" s="142">
        <v>299.89999999999998</v>
      </c>
      <c r="G21" s="143">
        <v>85</v>
      </c>
      <c r="H21" s="53"/>
      <c r="I21" s="169">
        <v>50.16897470039946</v>
      </c>
      <c r="J21" s="170">
        <v>316.9772303595206</v>
      </c>
      <c r="K21" s="171">
        <v>368.73159121171778</v>
      </c>
      <c r="L21" s="172">
        <v>250.33333333333334</v>
      </c>
      <c r="N21" s="146">
        <v>1.1789490354753354</v>
      </c>
      <c r="O21" s="88">
        <v>0.81332873870252098</v>
      </c>
      <c r="P21" s="38"/>
    </row>
    <row r="22" spans="2:16" ht="21" customHeight="1" x14ac:dyDescent="0.2">
      <c r="B22" s="39" t="s">
        <v>56</v>
      </c>
      <c r="C22" s="84" t="s">
        <v>12</v>
      </c>
      <c r="D22" s="140" t="s">
        <v>45</v>
      </c>
      <c r="E22" s="141" t="s">
        <v>45</v>
      </c>
      <c r="F22" s="142" t="s">
        <v>45</v>
      </c>
      <c r="G22" s="143">
        <v>0</v>
      </c>
      <c r="H22" s="53"/>
      <c r="I22" s="213">
        <v>51.72147817460317</v>
      </c>
      <c r="J22" s="211">
        <v>285.45813492063496</v>
      </c>
      <c r="K22" s="211">
        <v>354.15260003306884</v>
      </c>
      <c r="L22" s="212">
        <v>672</v>
      </c>
      <c r="N22" s="146" t="s">
        <v>45</v>
      </c>
      <c r="O22" s="88" t="s">
        <v>45</v>
      </c>
      <c r="P22" s="38"/>
    </row>
    <row r="23" spans="2:16" ht="21" customHeight="1" x14ac:dyDescent="0.2">
      <c r="B23" s="39" t="s">
        <v>57</v>
      </c>
      <c r="C23" s="84" t="s">
        <v>13</v>
      </c>
      <c r="D23" s="134" t="s">
        <v>45</v>
      </c>
      <c r="E23" s="141" t="s">
        <v>45</v>
      </c>
      <c r="F23" s="142" t="s">
        <v>45</v>
      </c>
      <c r="G23" s="143">
        <v>0</v>
      </c>
      <c r="H23" s="53"/>
      <c r="I23" s="213">
        <v>51.72147817460317</v>
      </c>
      <c r="J23" s="211">
        <v>285.45813492063496</v>
      </c>
      <c r="K23" s="211">
        <v>354.15260003306884</v>
      </c>
      <c r="L23" s="212">
        <v>672</v>
      </c>
      <c r="N23" s="144" t="s">
        <v>45</v>
      </c>
      <c r="O23" s="145" t="s">
        <v>45</v>
      </c>
      <c r="P23" s="52"/>
    </row>
    <row r="24" spans="2:16" ht="21" customHeight="1" x14ac:dyDescent="0.2">
      <c r="B24" s="39" t="s">
        <v>58</v>
      </c>
      <c r="C24" s="84" t="s">
        <v>14</v>
      </c>
      <c r="D24" s="140">
        <v>53.5</v>
      </c>
      <c r="E24" s="141">
        <v>445.7</v>
      </c>
      <c r="F24" s="142">
        <v>360.8</v>
      </c>
      <c r="G24" s="143">
        <v>19.399999999999999</v>
      </c>
      <c r="H24" s="53"/>
      <c r="I24" s="169">
        <v>51.310207612456743</v>
      </c>
      <c r="J24" s="170">
        <v>310.11216839677047</v>
      </c>
      <c r="K24" s="171">
        <v>369.70687235678577</v>
      </c>
      <c r="L24" s="172">
        <v>578</v>
      </c>
      <c r="N24" s="146">
        <v>1.4372219003988027</v>
      </c>
      <c r="O24" s="88">
        <v>0.97590828566424326</v>
      </c>
      <c r="P24" s="38"/>
    </row>
    <row r="25" spans="2:16" ht="21" customHeight="1" x14ac:dyDescent="0.2">
      <c r="B25" s="39">
        <v>331007</v>
      </c>
      <c r="C25" s="84" t="s">
        <v>94</v>
      </c>
      <c r="D25" s="134" t="s">
        <v>45</v>
      </c>
      <c r="E25" s="141" t="s">
        <v>45</v>
      </c>
      <c r="F25" s="142" t="s">
        <v>45</v>
      </c>
      <c r="G25" s="143">
        <v>0</v>
      </c>
      <c r="H25" s="53"/>
      <c r="I25" s="169">
        <v>50.280086580086582</v>
      </c>
      <c r="J25" s="170">
        <v>288.71298701298707</v>
      </c>
      <c r="K25" s="171">
        <v>320.50378787878788</v>
      </c>
      <c r="L25" s="172">
        <v>154</v>
      </c>
      <c r="N25" s="144" t="s">
        <v>45</v>
      </c>
      <c r="O25" s="145" t="s">
        <v>45</v>
      </c>
      <c r="P25" s="38"/>
    </row>
    <row r="26" spans="2:16" ht="21" customHeight="1" x14ac:dyDescent="0.2">
      <c r="B26" s="39" t="s">
        <v>59</v>
      </c>
      <c r="C26" s="84" t="s">
        <v>15</v>
      </c>
      <c r="D26" s="134" t="s">
        <v>45</v>
      </c>
      <c r="E26" s="141" t="s">
        <v>45</v>
      </c>
      <c r="F26" s="142" t="s">
        <v>45</v>
      </c>
      <c r="G26" s="143">
        <v>0</v>
      </c>
      <c r="H26" s="53"/>
      <c r="I26" s="169">
        <v>49.399086757990865</v>
      </c>
      <c r="J26" s="170">
        <v>301.51643835616443</v>
      </c>
      <c r="K26" s="171">
        <v>380.02836757990872</v>
      </c>
      <c r="L26" s="172">
        <v>292</v>
      </c>
      <c r="N26" s="144" t="s">
        <v>45</v>
      </c>
      <c r="O26" s="145" t="s">
        <v>45</v>
      </c>
      <c r="P26" s="52"/>
    </row>
    <row r="27" spans="2:16" ht="21" customHeight="1" x14ac:dyDescent="0.2">
      <c r="B27" s="39" t="s">
        <v>60</v>
      </c>
      <c r="C27" s="84" t="s">
        <v>16</v>
      </c>
      <c r="D27" s="140">
        <v>50.1</v>
      </c>
      <c r="E27" s="141">
        <v>368</v>
      </c>
      <c r="F27" s="142">
        <v>311.5</v>
      </c>
      <c r="G27" s="143">
        <v>3.7</v>
      </c>
      <c r="H27" s="53"/>
      <c r="I27" s="213">
        <v>53.788362652232756</v>
      </c>
      <c r="J27" s="211">
        <v>303.75182679296341</v>
      </c>
      <c r="K27" s="205">
        <v>358.87235002255301</v>
      </c>
      <c r="L27" s="210">
        <v>246.33333333333334</v>
      </c>
      <c r="N27" s="146">
        <v>1.2115153475301665</v>
      </c>
      <c r="O27" s="88">
        <v>0.86799665669540738</v>
      </c>
      <c r="P27" s="38"/>
    </row>
    <row r="28" spans="2:16" ht="21" customHeight="1" x14ac:dyDescent="0.2">
      <c r="B28" s="39" t="s">
        <v>61</v>
      </c>
      <c r="C28" s="40" t="s">
        <v>17</v>
      </c>
      <c r="D28" s="134" t="s">
        <v>45</v>
      </c>
      <c r="E28" s="141" t="s">
        <v>45</v>
      </c>
      <c r="F28" s="142" t="s">
        <v>45</v>
      </c>
      <c r="G28" s="143">
        <v>0</v>
      </c>
      <c r="H28" s="53"/>
      <c r="I28" s="213">
        <v>53.788362652232756</v>
      </c>
      <c r="J28" s="211">
        <v>303.75182679296341</v>
      </c>
      <c r="K28" s="205">
        <v>358.87235002255301</v>
      </c>
      <c r="L28" s="210">
        <v>246.33333333333334</v>
      </c>
      <c r="N28" s="144" t="s">
        <v>45</v>
      </c>
      <c r="O28" s="145" t="s">
        <v>45</v>
      </c>
      <c r="P28" s="38"/>
    </row>
    <row r="29" spans="2:16" ht="21" customHeight="1" thickBot="1" x14ac:dyDescent="0.25">
      <c r="B29" s="39" t="s">
        <v>102</v>
      </c>
      <c r="C29" s="40" t="s">
        <v>103</v>
      </c>
      <c r="D29" s="147" t="s">
        <v>45</v>
      </c>
      <c r="E29" s="184" t="s">
        <v>45</v>
      </c>
      <c r="F29" s="185" t="s">
        <v>45</v>
      </c>
      <c r="G29" s="186">
        <v>0</v>
      </c>
      <c r="H29" s="53"/>
      <c r="I29" s="169">
        <v>54.627403846153847</v>
      </c>
      <c r="J29" s="170">
        <v>243.59230769230768</v>
      </c>
      <c r="K29" s="171">
        <v>269.2866987179487</v>
      </c>
      <c r="L29" s="172">
        <v>69.333333333333329</v>
      </c>
      <c r="N29" s="144" t="s">
        <v>45</v>
      </c>
      <c r="O29" s="145" t="s">
        <v>45</v>
      </c>
      <c r="P29" s="52"/>
    </row>
    <row r="30" spans="2:16" ht="21" customHeight="1" thickTop="1" x14ac:dyDescent="0.2">
      <c r="C30" s="250" t="s">
        <v>41</v>
      </c>
      <c r="D30" s="263">
        <v>48.9</v>
      </c>
      <c r="E30" s="261">
        <v>409.4</v>
      </c>
      <c r="F30" s="261">
        <v>333.4</v>
      </c>
      <c r="G30" s="256">
        <v>391.9</v>
      </c>
      <c r="H30" s="53"/>
      <c r="I30" s="107">
        <v>52.157390624999998</v>
      </c>
      <c r="J30" s="175">
        <v>302.54225000000002</v>
      </c>
      <c r="K30" s="108">
        <v>244.90422395833326</v>
      </c>
      <c r="L30" s="176">
        <v>6400</v>
      </c>
      <c r="N30" s="187">
        <v>1.3531994291706364</v>
      </c>
      <c r="O30" s="194">
        <v>1.3613485084549743</v>
      </c>
      <c r="P30" s="38"/>
    </row>
    <row r="31" spans="2:16" ht="13.5" thickBot="1" x14ac:dyDescent="0.25">
      <c r="C31" s="251"/>
      <c r="D31" s="264"/>
      <c r="E31" s="262"/>
      <c r="F31" s="262"/>
      <c r="G31" s="257"/>
      <c r="H31" s="53"/>
      <c r="I31" s="178">
        <v>51.578001348920864</v>
      </c>
      <c r="J31" s="179">
        <v>330.03688174460433</v>
      </c>
      <c r="K31" s="180">
        <v>257.8751686151079</v>
      </c>
      <c r="L31" s="177">
        <v>2965.3333333333335</v>
      </c>
      <c r="M31" s="148"/>
      <c r="N31" s="118">
        <v>1.2404674224161709</v>
      </c>
      <c r="O31" s="119">
        <v>1.2928736093145006</v>
      </c>
      <c r="P31" s="149"/>
    </row>
    <row r="32" spans="2:16" ht="15" customHeight="1" thickBot="1" x14ac:dyDescent="0.25">
      <c r="C32" s="50"/>
      <c r="D32" s="6"/>
      <c r="E32" s="52"/>
      <c r="F32" s="52"/>
      <c r="G32" s="53"/>
      <c r="H32" s="53"/>
      <c r="I32" s="52"/>
      <c r="J32" s="52"/>
      <c r="K32" s="52"/>
      <c r="L32" s="54"/>
      <c r="N32" s="38"/>
      <c r="O32" s="38"/>
      <c r="P32" s="38"/>
    </row>
    <row r="33" spans="2:16" ht="23.25" customHeight="1" thickBot="1" x14ac:dyDescent="0.25">
      <c r="C33" s="190" t="s">
        <v>42</v>
      </c>
      <c r="D33" s="191">
        <v>49.5</v>
      </c>
      <c r="E33" s="150">
        <v>403.2</v>
      </c>
      <c r="F33" s="151">
        <v>331.3</v>
      </c>
      <c r="G33" s="55">
        <v>673.4</v>
      </c>
      <c r="H33" s="152"/>
      <c r="I33" s="153">
        <v>52.686631289559493</v>
      </c>
      <c r="J33" s="150">
        <v>291.891394412122</v>
      </c>
      <c r="K33" s="151">
        <v>342.48802532872998</v>
      </c>
      <c r="L33" s="55">
        <v>10427.333333333334</v>
      </c>
      <c r="M33" s="152"/>
      <c r="N33" s="154">
        <v>1.3813356875835852</v>
      </c>
      <c r="O33" s="61">
        <v>0.96733309049859084</v>
      </c>
      <c r="P33" s="62"/>
    </row>
    <row r="34" spans="2:16" s="7" customFormat="1" ht="19.5" customHeight="1" x14ac:dyDescent="0.2">
      <c r="B34" s="2"/>
      <c r="C34" s="5"/>
      <c r="D34" s="6"/>
      <c r="E34" s="63"/>
      <c r="F34" s="225" t="str">
        <f>'指定都市（清掃）'!F33:G33</f>
        <v>「令和５年地方公務員給与実態調査」より</v>
      </c>
      <c r="G34" s="225"/>
      <c r="H34" s="64"/>
      <c r="I34" s="234" t="str">
        <f>'指定都市（清掃）'!I33:L33</f>
        <v>「賃金構造基本統計調査」（令和２、３年、４年の３ヶ年平均）による</v>
      </c>
      <c r="J34" s="235"/>
      <c r="K34" s="235"/>
      <c r="L34" s="235"/>
      <c r="M34" s="2"/>
      <c r="N34" s="63"/>
      <c r="O34" s="63"/>
      <c r="P34" s="2"/>
    </row>
    <row r="35" spans="2:16" ht="13.5" customHeight="1" x14ac:dyDescent="0.2">
      <c r="C35" s="155"/>
      <c r="D35" s="1"/>
      <c r="E35" s="1"/>
      <c r="F35" s="63"/>
      <c r="G35" s="1"/>
      <c r="H35" s="1"/>
      <c r="I35" s="1"/>
      <c r="J35" s="1"/>
      <c r="K35" s="1"/>
      <c r="L35" s="63"/>
      <c r="N35" s="63"/>
      <c r="O35" s="63"/>
    </row>
    <row r="36" spans="2:16" ht="13.5" customHeight="1" x14ac:dyDescent="0.2">
      <c r="B36" s="67" t="s">
        <v>90</v>
      </c>
      <c r="D36" s="1"/>
      <c r="E36" s="1"/>
      <c r="F36" s="63"/>
      <c r="G36" s="1"/>
      <c r="H36" s="1"/>
      <c r="I36" s="1"/>
      <c r="J36" s="1"/>
      <c r="K36" s="1"/>
    </row>
    <row r="37" spans="2:16" ht="13.5" customHeight="1" x14ac:dyDescent="0.2">
      <c r="B37" s="67" t="s">
        <v>122</v>
      </c>
      <c r="D37" s="1"/>
      <c r="E37" s="1"/>
      <c r="F37" s="63"/>
      <c r="G37" s="1"/>
      <c r="H37" s="1"/>
      <c r="I37" s="1"/>
      <c r="J37" s="1"/>
      <c r="K37" s="1"/>
    </row>
    <row r="38" spans="2:16" ht="13.5" customHeight="1" x14ac:dyDescent="0.2">
      <c r="B38" s="67" t="s">
        <v>106</v>
      </c>
      <c r="D38" s="3"/>
      <c r="E38" s="3"/>
      <c r="F38" s="3"/>
      <c r="G38" s="3"/>
      <c r="H38" s="3"/>
      <c r="I38" s="3"/>
      <c r="J38" s="3"/>
      <c r="K38" s="3"/>
      <c r="L38" s="3"/>
      <c r="M38" s="3"/>
      <c r="N38" s="3"/>
      <c r="O38" s="3"/>
      <c r="P38" s="3"/>
    </row>
    <row r="39" spans="2:16" ht="13.5" customHeight="1" x14ac:dyDescent="0.2">
      <c r="B39" s="2" t="s">
        <v>96</v>
      </c>
      <c r="F39" s="63"/>
    </row>
    <row r="40" spans="2:16" ht="13.5" customHeight="1" x14ac:dyDescent="0.2">
      <c r="B40" s="2" t="s">
        <v>97</v>
      </c>
      <c r="F40" s="63"/>
    </row>
    <row r="41" spans="2:16" ht="13.5" customHeight="1" x14ac:dyDescent="0.2">
      <c r="B41" s="2" t="s">
        <v>98</v>
      </c>
      <c r="E41" s="63"/>
      <c r="F41" s="63"/>
      <c r="G41" s="63"/>
      <c r="H41" s="156"/>
      <c r="I41" s="63"/>
      <c r="J41" s="63"/>
      <c r="K41" s="63"/>
      <c r="L41" s="63"/>
      <c r="N41" s="63"/>
      <c r="O41" s="63"/>
    </row>
    <row r="42" spans="2:16" ht="13.5" customHeight="1" x14ac:dyDescent="0.2">
      <c r="B42" s="2" t="s">
        <v>99</v>
      </c>
      <c r="E42" s="63"/>
      <c r="F42" s="63"/>
      <c r="G42" s="63"/>
      <c r="H42" s="156"/>
      <c r="I42" s="63"/>
      <c r="J42" s="63"/>
      <c r="K42" s="63"/>
      <c r="L42" s="63"/>
      <c r="N42" s="63"/>
      <c r="O42" s="63"/>
    </row>
    <row r="43" spans="2:16" s="7" customFormat="1" ht="13" customHeight="1" x14ac:dyDescent="0.2">
      <c r="B43" s="7" t="s">
        <v>100</v>
      </c>
      <c r="D43" s="64"/>
      <c r="E43" s="64"/>
      <c r="F43" s="64"/>
      <c r="G43" s="63"/>
      <c r="H43" s="64"/>
      <c r="I43" s="64"/>
      <c r="J43" s="64"/>
      <c r="K43" s="64"/>
      <c r="M43" s="64"/>
      <c r="N43" s="64"/>
      <c r="O43" s="64"/>
    </row>
    <row r="44" spans="2:16" s="7" customFormat="1" ht="13" customHeight="1" x14ac:dyDescent="0.2">
      <c r="B44" s="7" t="s">
        <v>101</v>
      </c>
      <c r="D44" s="64"/>
      <c r="E44" s="64"/>
      <c r="F44" s="64"/>
      <c r="G44" s="63"/>
      <c r="H44" s="64"/>
      <c r="I44" s="64"/>
      <c r="J44" s="64"/>
      <c r="K44" s="64"/>
      <c r="M44" s="64"/>
      <c r="N44" s="64"/>
      <c r="O44" s="64"/>
    </row>
    <row r="45" spans="2:16" s="7" customFormat="1" ht="13" customHeight="1" x14ac:dyDescent="0.2">
      <c r="B45" s="7" t="s">
        <v>109</v>
      </c>
      <c r="D45" s="64"/>
      <c r="E45" s="64"/>
      <c r="F45" s="64"/>
      <c r="G45" s="63"/>
      <c r="H45" s="64"/>
      <c r="I45" s="64"/>
      <c r="J45" s="64"/>
      <c r="K45" s="64"/>
      <c r="M45" s="64"/>
      <c r="N45" s="64"/>
      <c r="O45" s="64"/>
    </row>
    <row r="46" spans="2:16" s="7" customFormat="1" ht="13" customHeight="1" x14ac:dyDescent="0.2">
      <c r="B46" s="69" t="s">
        <v>89</v>
      </c>
      <c r="D46" s="64"/>
      <c r="E46" s="64"/>
      <c r="F46" s="64"/>
      <c r="G46" s="63"/>
      <c r="H46" s="64"/>
      <c r="I46" s="64"/>
      <c r="J46" s="64"/>
      <c r="K46" s="64"/>
      <c r="M46" s="64"/>
      <c r="N46" s="64"/>
      <c r="O46" s="64"/>
    </row>
    <row r="47" spans="2:16" x14ac:dyDescent="0.2">
      <c r="C47" s="156"/>
    </row>
    <row r="49" spans="3:12" x14ac:dyDescent="0.2">
      <c r="C49" s="157"/>
    </row>
    <row r="50" spans="3:12" x14ac:dyDescent="0.2">
      <c r="C50" s="157"/>
    </row>
    <row r="51" spans="3:12" x14ac:dyDescent="0.2">
      <c r="C51" s="157"/>
    </row>
    <row r="53" spans="3:12" x14ac:dyDescent="0.2">
      <c r="C53" s="158"/>
      <c r="H53" s="2"/>
      <c r="L53" s="121"/>
    </row>
    <row r="54" spans="3:12" x14ac:dyDescent="0.2">
      <c r="H54" s="2"/>
      <c r="L54" s="121"/>
    </row>
    <row r="55" spans="3:12" x14ac:dyDescent="0.2">
      <c r="H55" s="2"/>
      <c r="L55" s="121"/>
    </row>
    <row r="56" spans="3:12" x14ac:dyDescent="0.2">
      <c r="H56" s="2"/>
      <c r="L56" s="121"/>
    </row>
    <row r="57" spans="3:12" x14ac:dyDescent="0.2">
      <c r="H57" s="2"/>
      <c r="L57" s="121"/>
    </row>
    <row r="58" spans="3:12" x14ac:dyDescent="0.2">
      <c r="H58" s="2"/>
      <c r="L58" s="121"/>
    </row>
    <row r="59" spans="3:12" x14ac:dyDescent="0.2">
      <c r="H59" s="2"/>
      <c r="L59" s="121"/>
    </row>
    <row r="60" spans="3:12" x14ac:dyDescent="0.2">
      <c r="H60" s="2"/>
      <c r="L60" s="121"/>
    </row>
    <row r="61" spans="3:12" x14ac:dyDescent="0.2">
      <c r="H61" s="2"/>
      <c r="L61" s="121"/>
    </row>
    <row r="62" spans="3:12" x14ac:dyDescent="0.2">
      <c r="H62" s="2"/>
      <c r="L62" s="121"/>
    </row>
    <row r="63" spans="3:12" x14ac:dyDescent="0.2">
      <c r="H63" s="2"/>
      <c r="L63" s="121"/>
    </row>
    <row r="64" spans="3:12" x14ac:dyDescent="0.2">
      <c r="H64" s="2"/>
      <c r="L64" s="121"/>
    </row>
    <row r="65" spans="8:12" x14ac:dyDescent="0.2">
      <c r="H65" s="2"/>
      <c r="L65" s="121"/>
    </row>
    <row r="66" spans="8:12" x14ac:dyDescent="0.2">
      <c r="H66" s="2"/>
      <c r="L66" s="121"/>
    </row>
    <row r="67" spans="8:12" x14ac:dyDescent="0.2">
      <c r="H67" s="2"/>
      <c r="L67" s="121"/>
    </row>
    <row r="68" spans="8:12" x14ac:dyDescent="0.2">
      <c r="H68" s="2"/>
      <c r="L68" s="121"/>
    </row>
    <row r="69" spans="8:12" x14ac:dyDescent="0.2">
      <c r="H69" s="2"/>
      <c r="L69" s="121"/>
    </row>
    <row r="70" spans="8:12" x14ac:dyDescent="0.2">
      <c r="H70" s="2"/>
    </row>
    <row r="71" spans="8:12" x14ac:dyDescent="0.2">
      <c r="H71" s="2"/>
    </row>
    <row r="72" spans="8:12" x14ac:dyDescent="0.2">
      <c r="H72" s="2"/>
    </row>
    <row r="73" spans="8:12" x14ac:dyDescent="0.2">
      <c r="H73" s="2"/>
      <c r="L73" s="121"/>
    </row>
  </sheetData>
  <mergeCells count="14">
    <mergeCell ref="C30:C31"/>
    <mergeCell ref="D30:D31"/>
    <mergeCell ref="E30:E31"/>
    <mergeCell ref="B7:B8"/>
    <mergeCell ref="C4:L4"/>
    <mergeCell ref="C7:C8"/>
    <mergeCell ref="I7:L7"/>
    <mergeCell ref="D7:G7"/>
    <mergeCell ref="O7:O9"/>
    <mergeCell ref="F34:G34"/>
    <mergeCell ref="I34:L34"/>
    <mergeCell ref="N7:N9"/>
    <mergeCell ref="F30:F31"/>
    <mergeCell ref="G30:G31"/>
  </mergeCells>
  <phoneticPr fontId="4"/>
  <printOptions horizontalCentered="1"/>
  <pageMargins left="0.27559055118110237" right="0.19685039370078741" top="0.39370078740157483" bottom="0.27559055118110237" header="0.39370078740157483" footer="0.27559055118110237"/>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指定都市（清掃）</vt:lpstr>
      <vt:lpstr>指定都市（給食）</vt:lpstr>
      <vt:lpstr>指定都市（用務員）</vt:lpstr>
      <vt:lpstr>指定都市（自動車運転手）</vt:lpstr>
      <vt:lpstr>指定都市（守衛）</vt:lpstr>
      <vt:lpstr>指定都市（バス）</vt:lpstr>
      <vt:lpstr>'指定都市（バス）'!Print_Area</vt:lpstr>
      <vt:lpstr>'指定都市（給食）'!Print_Area</vt:lpstr>
      <vt:lpstr>'指定都市（自動車運転手）'!Print_Area</vt:lpstr>
      <vt:lpstr>'指定都市（守衛）'!Print_Area</vt:lpstr>
      <vt:lpstr>'指定都市（清掃）'!Print_Area</vt:lpstr>
      <vt:lpstr>'指定都市（用務員）'!Print_Area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2021-12-21T07:46:56Z</dcterms:created>
  <dcterms:modified xsi:type="dcterms:W3CDTF">2024-03-07T13:42:31Z</dcterms:modified>
</cp:coreProperties>
</file>