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hidePivotFieldList="1" defaultThemeVersion="124226"/>
  <mc:AlternateContent xmlns:mc="http://schemas.openxmlformats.org/markup-compatibility/2006">
    <mc:Choice Requires="x15">
      <x15ac:absPath xmlns:x15ac="http://schemas.microsoft.com/office/spreadsheetml/2010/11/ac" url="N:\文書管理フォルダ\決算係\【大分類】歳入歳出決算\分類検討中\430 財政審省庁別財務書類\01-22　Ｒ４年度版\06 連結財務書類、連結パッケージ\08 財務省公会計室提出（06以降の最新版はここに格納）\07 HP掲載用ファイル一式\３　省庁別財務書（一般）\"/>
    </mc:Choice>
  </mc:AlternateContent>
  <xr:revisionPtr revIDLastSave="0" documentId="13_ncr:1_{EC9BEDE4-7C81-46D0-A564-5D44FB592CE8}" xr6:coauthVersionLast="36" xr6:coauthVersionMax="47" xr10:uidLastSave="{00000000-0000-0000-0000-000000000000}"/>
  <bookViews>
    <workbookView xWindow="-120" yWindow="-120" windowWidth="29040" windowHeight="15840" tabRatio="846" xr2:uid="{00000000-000D-0000-FFFF-FFFF00000000}"/>
  </bookViews>
  <sheets>
    <sheet name="貸借対照表" sheetId="67" r:id="rId1"/>
    <sheet name="業務費用計算書" sheetId="68" r:id="rId2"/>
    <sheet name="資産・負債差額増減計算書" sheetId="69" r:id="rId3"/>
    <sheet name="区分別収支計算書" sheetId="70" r:id="rId4"/>
    <sheet name="復興特会ＢＳ" sheetId="49" state="hidden" r:id="rId5"/>
    <sheet name="前期誤謬" sheetId="78" state="hidden" r:id="rId6"/>
    <sheet name="ソフトウエア開発費内訳明細　令和元年度 (加工用)" sheetId="102" state="hidden" r:id="rId7"/>
    <sheet name="特別会計恩給" sheetId="76" state="hidden" r:id="rId8"/>
    <sheet name="恩給関係③議員年金" sheetId="77" state="hidden" r:id="rId9"/>
  </sheets>
  <externalReferences>
    <externalReference r:id="rId10"/>
  </externalReferences>
  <definedNames>
    <definedName name="_xlnm._FilterDatabase" localSheetId="6" hidden="1">'ソフトウエア開発費内訳明細　令和元年度 (加工用)'!$A$6:$J$229</definedName>
    <definedName name="a">#REF!</definedName>
    <definedName name="AS2DocOpenMode" hidden="1">"AS2DocumentEdit"</definedName>
    <definedName name="b">#REF!</definedName>
    <definedName name="bb">#REF!</definedName>
    <definedName name="ＢＢＢ">#REF!</definedName>
    <definedName name="bbbb">#REF!</definedName>
    <definedName name="bbbbb">#REF!</definedName>
    <definedName name="ＢＢＢＢＢＢ">#REF!</definedName>
    <definedName name="bbbbbbb">#REF!</definedName>
    <definedName name="bbbbbbbb">#REF!</definedName>
    <definedName name="bbbbbbbbb">#REF!</definedName>
    <definedName name="bbbbbbbbbb">#REF!</definedName>
    <definedName name="dasg">[1]リスト!$H$2:$H$19</definedName>
    <definedName name="MST_INS_CLE_DUTIES">#REF!</definedName>
    <definedName name="ochiai">#REF!</definedName>
    <definedName name="_xlnm.Print_Area" localSheetId="1">業務費用計算書!$A$1:$E$25</definedName>
    <definedName name="_xlnm.Print_Area" localSheetId="3">区分別収支計算書!$A$1:$E$41</definedName>
    <definedName name="_xlnm.Print_Area" localSheetId="2">資産・負債差額増減計算書!$A$1:$E$16</definedName>
    <definedName name="_xlnm.Print_Area" localSheetId="0">貸借対照表!$A$1:$H$24</definedName>
    <definedName name="ｑ">#REF!</definedName>
    <definedName name="ranabout">#REF!</definedName>
    <definedName name="ｗ">#REF!</definedName>
    <definedName name="ｘ">#REF!</definedName>
    <definedName name="ｘｃ">#REF!</definedName>
    <definedName name="Z_345E6AB3_76D0_436A_B51D_132C5D34B360_.wvu.PrintArea" localSheetId="1" hidden="1">業務費用計算書!$B$1:$E$25</definedName>
    <definedName name="Z_345E6AB3_76D0_436A_B51D_132C5D34B360_.wvu.PrintArea" localSheetId="3" hidden="1">区分別収支計算書!$B$1:$E$39</definedName>
    <definedName name="Z_345E6AB3_76D0_436A_B51D_132C5D34B360_.wvu.PrintArea" localSheetId="2" hidden="1">資産・負債差額増減計算書!$B$1:$E$17</definedName>
    <definedName name="Z_345E6AB3_76D0_436A_B51D_132C5D34B360_.wvu.PrintArea" localSheetId="0" hidden="1">貸借対照表!$B$1:$H$26</definedName>
    <definedName name="Z_C0EB92A2_550F_4994_BABC_FD160CA8AEF3_.wvu.PrintArea" localSheetId="1" hidden="1">業務費用計算書!$B$1:$E$25</definedName>
    <definedName name="Z_C0EB92A2_550F_4994_BABC_FD160CA8AEF3_.wvu.PrintArea" localSheetId="3" hidden="1">区分別収支計算書!$B$1:$E$39</definedName>
    <definedName name="Z_C0EB92A2_550F_4994_BABC_FD160CA8AEF3_.wvu.PrintArea" localSheetId="2" hidden="1">資産・負債差額増減計算書!$B$1:$E$17</definedName>
    <definedName name="Z_C0EB92A2_550F_4994_BABC_FD160CA8AEF3_.wvu.PrintArea" localSheetId="0" hidden="1">貸借対照表!$B$1:$H$26</definedName>
    <definedName name="Z_FCEC90E1_064A_47C2_BBCA_B539C4D7DA04_.wvu.PrintArea" localSheetId="1" hidden="1">業務費用計算書!$B$1:$E$25</definedName>
    <definedName name="Z_FCEC90E1_064A_47C2_BBCA_B539C4D7DA04_.wvu.PrintArea" localSheetId="3" hidden="1">区分別収支計算書!$B$1:$E$39</definedName>
    <definedName name="Z_FCEC90E1_064A_47C2_BBCA_B539C4D7DA04_.wvu.PrintArea" localSheetId="2" hidden="1">資産・負債差額増減計算書!$B$1:$E$17</definedName>
    <definedName name="Z_FCEC90E1_064A_47C2_BBCA_B539C4D7DA04_.wvu.PrintArea" localSheetId="0" hidden="1">貸借対照表!$B$1:$H$26</definedName>
    <definedName name="zzzzzz">#REF!</definedName>
    <definedName name="zzzzzzz">#REF!</definedName>
    <definedName name="zzzzzzzz">#REF!</definedName>
    <definedName name="zzzzzzzzz">#REF!</definedName>
    <definedName name="zzzzzzzzzz">#REF!</definedName>
    <definedName name="zzzzzzzzzzz">#REF!</definedName>
    <definedName name="zzzzzzzzzzzz">#REF!</definedName>
    <definedName name="zzzzzzzzzzzzz">#REF!</definedName>
    <definedName name="zzzzzzzzzzzzzz">#REF!</definedName>
    <definedName name="zzzzzzzzzzzzzzz">#REF!</definedName>
    <definedName name="zzzzzzzzzzzzzzzz">#REF!</definedName>
    <definedName name="zzzzzzzzzzzzzzzzz">#REF!</definedName>
    <definedName name="zzzzzzzzzzzzzzzzzz">#REF!</definedName>
    <definedName name="zzzzzzzzzzzzzzzzzzz">#REF!</definedName>
    <definedName name="zzzzzzzzzzzzzzzzzzzz">#REF!</definedName>
    <definedName name="zzzzzzzzzzzzzzzzzzzzz">#REF!</definedName>
    <definedName name="zzzzzzzzzzzzzzzzzzzzzz">#REF!</definedName>
    <definedName name="zzzzzzzzzzzzzzzzzzzzzzz">#REF!</definedName>
    <definedName name="ああ">#REF!</definedName>
    <definedName name="あああ">#REF!</definedName>
    <definedName name="ああああ">#REF!</definedName>
    <definedName name="え">#REF!</definedName>
    <definedName name="ええ">#REF!</definedName>
    <definedName name="さっｍ">#REF!</definedName>
    <definedName name="っｖ">#REF!</definedName>
    <definedName name="んＮ">#REF!</definedName>
    <definedName name="課名">#REF!</definedName>
    <definedName name="課名研">#REF!</definedName>
    <definedName name="局所名">#REF!</definedName>
    <definedName name="局所名研">#REF!</definedName>
    <definedName name="計算書受入れ状況">#REF!</definedName>
    <definedName name="公務員試験">#REF!</definedName>
    <definedName name="支給率">#REF!</definedName>
    <definedName name="職名">#REF!</definedName>
    <definedName name="職名研">#REF!</definedName>
    <definedName name="総務">#REF!</definedName>
    <definedName name="調整月額区分">#REF!</definedName>
    <definedName name="変更">#REF!</definedName>
    <definedName name="俸給表">#REF!</definedName>
    <definedName name="俸給表H10.4.1">#REF!</definedName>
    <definedName name="俸給表H11.4.1">#REF!</definedName>
    <definedName name="俸給表H7.4.1">#REF!</definedName>
    <definedName name="俸給表H8.4.1">#REF!</definedName>
    <definedName name="俸給表H9.4.1">#REF!</definedName>
    <definedName name="俸給表研H10.4.1">#REF!</definedName>
    <definedName name="郵政">#REF!</definedName>
  </definedNames>
  <calcPr calcId="191029" calcOnSave="0"/>
  <customWorkbookViews>
    <customWorkbookView name="大木 彩乃 - 個人用ビュー" guid="{FCEC90E1-064A-47C2-BBCA-B539C4D7DA04}" autoUpdate="1" mergeInterval="10" personalView="1" maximized="1" windowWidth="1596" windowHeight="616" tabRatio="874" activeSheetId="8"/>
    <customWorkbookView name="ats.orimoto - 個人用ビュー" guid="{C0EB92A2-550F-4994-BABC-FD160CA8AEF3}" mergeInterval="0" personalView="1" maximized="1" xWindow="1" yWindow="1" windowWidth="1362" windowHeight="495" tabRatio="874" activeSheetId="8" showComments="commIndAndComment"/>
    <customWorkbookView name="mas.kobayashi - 個人用ビュー" guid="{345E6AB3-76D0-436A-B51D-132C5D34B360}" mergeInterval="0" personalView="1" maximized="1" xWindow="1" yWindow="1" windowWidth="1362" windowHeight="495" tabRatio="874" activeSheetId="8" showComments="commIndAndComment"/>
  </customWorkbookViews>
  <fileRecoveryPr autoRecover="0"/>
</workbook>
</file>

<file path=xl/calcChain.xml><?xml version="1.0" encoding="utf-8"?>
<calcChain xmlns="http://schemas.openxmlformats.org/spreadsheetml/2006/main">
  <c r="I10" i="49" l="1"/>
  <c r="L10" i="49"/>
  <c r="I8" i="49"/>
  <c r="L8" i="49" s="1"/>
  <c r="I11"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隆幸(001414)</author>
    <author>mas.kobayashi</author>
    <author>前島　健太(011272)</author>
  </authors>
  <commentList>
    <comment ref="C4" authorId="0" shapeId="0" xr:uid="{C8AB1EBC-1E9F-4729-911B-BC3E0512394C}">
      <text>
        <r>
          <rPr>
            <b/>
            <sz val="9"/>
            <color indexed="81"/>
            <rFont val="ＭＳ Ｐゴシック"/>
            <family val="3"/>
            <charset val="128"/>
          </rPr>
          <t xml:space="preserve">四捨五入により百万単位で入力
</t>
        </r>
      </text>
    </comment>
    <comment ref="B91" authorId="1" shapeId="0" xr:uid="{4D1D295A-9E91-4C1D-A372-7F33C9919FB3}">
      <text>
        <r>
          <rPr>
            <b/>
            <sz val="9"/>
            <color indexed="81"/>
            <rFont val="ＭＳ Ｐゴシック"/>
            <family val="3"/>
            <charset val="128"/>
          </rPr>
          <t>mas.kobayashi:</t>
        </r>
        <r>
          <rPr>
            <sz val="9"/>
            <color indexed="81"/>
            <rFont val="ＭＳ Ｐゴシック"/>
            <family val="3"/>
            <charset val="128"/>
          </rPr>
          <t xml:space="preserve">
注記に記載</t>
        </r>
      </text>
    </comment>
    <comment ref="B168" authorId="2" shapeId="0" xr:uid="{A6A4CBA2-A81A-48A5-8432-659B8B640F65}">
      <text>
        <r>
          <rPr>
            <b/>
            <sz val="9"/>
            <color indexed="81"/>
            <rFont val="MS P ゴシック"/>
            <family val="3"/>
            <charset val="128"/>
          </rPr>
          <t>30年度は当該システムの改修</t>
        </r>
      </text>
    </comment>
    <comment ref="B209" authorId="2" shapeId="0" xr:uid="{29BFECFA-E290-4D86-8C4D-A0A980DDECD0}">
      <text>
        <r>
          <rPr>
            <b/>
            <sz val="9"/>
            <color indexed="81"/>
            <rFont val="MS P ゴシック"/>
            <family val="3"/>
            <charset val="128"/>
          </rPr>
          <t>●開発目的
消防庁のホームページを効率化と安定的な運用を目的として更新し、仮想化した消防庁共通インフラ基盤（メインサイト及びＤＲサイト）に移行する。
●その他備考
平成30年度に、地域防災計画・国民保護計画ＤＢを運用の効率化のため、消防庁ホームページに統合し、更新した。</t>
        </r>
      </text>
    </comment>
    <comment ref="B210" authorId="2" shapeId="0" xr:uid="{66986ACA-1B2B-470A-93C5-11C20720D48D}">
      <text>
        <r>
          <rPr>
            <b/>
            <sz val="9"/>
            <color indexed="81"/>
            <rFont val="MS P ゴシック"/>
            <family val="3"/>
            <charset val="128"/>
          </rPr>
          <t>●開発目的
防災気象情報システムを消防庁最適化計画に基づく集約を目的として更新し、仮想化した消防庁共通インフラ基盤（メインサイト及びＤＲサイト）に移行する。
●その他備考
平成30年度に、防災情報システムの一部分であったヘリコプター運航情報システムをヘリコプター動態管理システムと統合させ、気象情報に関わるシステムのみの構成となった防災情報システムを防災情報気象システムとして更新した。</t>
        </r>
      </text>
    </comment>
    <comment ref="B212" authorId="2" shapeId="0" xr:uid="{6401251E-E940-468D-96A2-00E36618C5D9}">
      <text>
        <r>
          <rPr>
            <b/>
            <sz val="9"/>
            <color indexed="81"/>
            <rFont val="MS P ゴシック"/>
            <family val="3"/>
            <charset val="128"/>
          </rPr>
          <t>●開発目的
　平成31年全国消費実態調査のオンライン調査においてより利便性の高いシステムの開発を行い、円滑な調査の実施に資することを目的としている。</t>
        </r>
      </text>
    </comment>
    <comment ref="B213" authorId="2" shapeId="0" xr:uid="{9F33D13B-2281-4190-93AF-9F95651FC429}">
      <text>
        <r>
          <rPr>
            <b/>
            <sz val="9"/>
            <color indexed="81"/>
            <rFont val="MS P ゴシック"/>
            <family val="3"/>
            <charset val="128"/>
          </rPr>
          <t>●開発目的
　労働力調査オンライン調査システムについては、より利便性の高い電子調査票の作成をすること及びオンライン調査の実施に必要な情報の管理等をする業務支援システムを開発し、タイトなスケジュールの中でもオンライン調査事務を行える環境を整えることにより、円滑に労働力調査を実施することを目的とする。</t>
        </r>
      </text>
    </comment>
    <comment ref="B214" authorId="2" shapeId="0" xr:uid="{6DD76A23-B321-44F8-BD3B-D68DADC44328}">
      <text>
        <r>
          <rPr>
            <b/>
            <sz val="9"/>
            <color indexed="81"/>
            <rFont val="MS P ゴシック"/>
            <family val="3"/>
            <charset val="128"/>
          </rPr>
          <t>●開発目的
統計研修の受講機会の拡大等を目的として、オンライン研修システムを構築する</t>
        </r>
      </text>
    </comment>
    <comment ref="B215" authorId="2" shapeId="0" xr:uid="{9F61BA22-CC16-4AE8-99CE-88A9C007914D}">
      <text>
        <r>
          <rPr>
            <b/>
            <sz val="9"/>
            <color indexed="81"/>
            <rFont val="MS P ゴシック"/>
            <family val="3"/>
            <charset val="128"/>
          </rPr>
          <t xml:space="preserve">○担当課メール抜粋
支援情報共有ツールは、平成29年度に開発し（開発費等2,587,680円）、平成30年3月から稼働しているシステムであり、当時ソフトウェア一覧に追加すべきものであったが漏れていたので別添のとおり追加いただきたい。
なお、同システムは、平成30年中に発生した平成30年7月豪雨、北海道胆振東部地震での課題等を反映させ平成30年度に改修を実施し（改修費等820,800円）、平成31年3月から稼働している。
</t>
        </r>
      </text>
    </comment>
    <comment ref="B216" authorId="2" shapeId="0" xr:uid="{F2DE8D88-787B-45A0-8AE2-B7583B4EEB64}">
      <text>
        <r>
          <rPr>
            <b/>
            <sz val="9"/>
            <color indexed="81"/>
            <rFont val="MS P ゴシック"/>
            <family val="3"/>
            <charset val="128"/>
          </rPr>
          <t>●開発目的
　マイナンバー制度における情報提供ネットワークシステムを利用した行政機関等間の情報連携に当たっては、地方公共団体をはじめとして、国の行政機関、独立行政法人等の各機関が運用する情報システム間でのデータ連携を実現するため、連携の対象となる事務や特定個人情報等を詳細に組み合わせた共通的なフォーマットである「データ標準レイアウト関連様式」を作成し、各システムに適用する必要がある。データ標準レイアウト関連様式は、構造が非常に難解かつ容量が膨大であることから、改版作業の主体である情報連携事務等の所管府省の担当者が、十分な理解の無いまま作業を行うことで多数の誤りが見つかり、度重なる修正作業で後工程の作業を圧迫し、一部機関において情報連携が予定の時期に行えない状況となるなどの支障が生じている。
　上記の課題に対応するため、データ標準レイアウト関連様式改版作業を正確かつ効率的に行う観点から、改版作業を支援するためのWebインターフェースベースのデータ標準レイアウト関連様式作成支援環境を構築し、サービス提供を行わせるもの。</t>
        </r>
      </text>
    </comment>
    <comment ref="B218" authorId="2" shapeId="0" xr:uid="{DF74C8E8-8351-41EB-ADC2-9F15B82AD336}">
      <text>
        <r>
          <rPr>
            <b/>
            <sz val="9"/>
            <color indexed="81"/>
            <rFont val="MS P ゴシック"/>
            <family val="3"/>
            <charset val="128"/>
          </rPr>
          <t>●開発目的
総務省では、2015年の電気通信事業法改正により電気通信事業分野における消費者保護ルールの充実・強化を図るとともに、利用者利益の保護に向けた各種の取組を実施している。
これらの取り組みに対し、電気通信サービスに係る苦情相談件数は総数として近年減少傾向を示した時期もあり、一定の効果は見られるものの、依然として高い水準にある。
媒介等業務受託者（販売代理店）は電気通信役務の契約に際し、利用者に最も身近な窓口である中、媒介等業務受託者に起因した苦情相談が多く生じており、その業務が適正に行われることは、利用者の利益を確保する上で必要不可欠である。
これらの状況を踏まえ、総務省においては、2019年に電気通信事業法の改正を行い、媒介等業務受託者に対し、その業務の適正性の確保に向けた取組の一環として「届出制度」を導入したところであり、「代理店DBシステム」はその運用の根幹を担う。</t>
        </r>
      </text>
    </comment>
  </commentList>
</comments>
</file>

<file path=xl/sharedStrings.xml><?xml version="1.0" encoding="utf-8"?>
<sst xmlns="http://schemas.openxmlformats.org/spreadsheetml/2006/main" count="631" uniqueCount="402">
  <si>
    <t>賞与引当金</t>
    <rPh sb="0" eb="2">
      <t>ショウヨ</t>
    </rPh>
    <rPh sb="2" eb="4">
      <t>ヒキアテ</t>
    </rPh>
    <rPh sb="4" eb="5">
      <t>キン</t>
    </rPh>
    <phoneticPr fontId="16"/>
  </si>
  <si>
    <t>退職給付引当金</t>
    <rPh sb="0" eb="2">
      <t>タイショク</t>
    </rPh>
    <rPh sb="2" eb="4">
      <t>キュウフ</t>
    </rPh>
    <rPh sb="4" eb="6">
      <t>ヒキアテ</t>
    </rPh>
    <rPh sb="6" eb="7">
      <t>キン</t>
    </rPh>
    <phoneticPr fontId="16"/>
  </si>
  <si>
    <t>負債合計</t>
    <rPh sb="0" eb="2">
      <t>フサイ</t>
    </rPh>
    <rPh sb="2" eb="4">
      <t>ゴウケイ</t>
    </rPh>
    <phoneticPr fontId="16"/>
  </si>
  <si>
    <t>資産合計</t>
    <rPh sb="0" eb="2">
      <t>シサン</t>
    </rPh>
    <rPh sb="2" eb="4">
      <t>ゴウケイ</t>
    </rPh>
    <phoneticPr fontId="16"/>
  </si>
  <si>
    <t>Ⅱ　本年度業務費用合計</t>
    <rPh sb="2" eb="5">
      <t>ホンネンド</t>
    </rPh>
    <rPh sb="5" eb="7">
      <t>ギョウム</t>
    </rPh>
    <rPh sb="7" eb="9">
      <t>ヒヨウ</t>
    </rPh>
    <rPh sb="9" eb="11">
      <t>ゴウケイ</t>
    </rPh>
    <phoneticPr fontId="16"/>
  </si>
  <si>
    <t>その他の債権等</t>
    <rPh sb="6" eb="7">
      <t>トウ</t>
    </rPh>
    <phoneticPr fontId="16"/>
  </si>
  <si>
    <t>本年度業務費用合計</t>
    <rPh sb="0" eb="3">
      <t>ホンネンド</t>
    </rPh>
    <rPh sb="3" eb="5">
      <t>ギョウム</t>
    </rPh>
    <rPh sb="5" eb="7">
      <t>ヒヨウ</t>
    </rPh>
    <rPh sb="7" eb="9">
      <t>ゴウケイ</t>
    </rPh>
    <phoneticPr fontId="16"/>
  </si>
  <si>
    <t>Ⅰ　前年度末資産・負債差額</t>
    <rPh sb="2" eb="5">
      <t>ゼンネンド</t>
    </rPh>
    <rPh sb="5" eb="6">
      <t>マツ</t>
    </rPh>
    <rPh sb="6" eb="8">
      <t>シサン</t>
    </rPh>
    <rPh sb="9" eb="11">
      <t>フサイ</t>
    </rPh>
    <rPh sb="11" eb="13">
      <t>サガク</t>
    </rPh>
    <phoneticPr fontId="16"/>
  </si>
  <si>
    <t>人件費</t>
  </si>
  <si>
    <t>退職給付引当金繰入額</t>
  </si>
  <si>
    <t>その他の経費</t>
  </si>
  <si>
    <t>委託費等</t>
  </si>
  <si>
    <t>未払金</t>
  </si>
  <si>
    <t>賞与引当金</t>
  </si>
  <si>
    <t>退職給付引当金</t>
  </si>
  <si>
    <t>賞与引当金繰入額</t>
  </si>
  <si>
    <t>恩給引当金</t>
  </si>
  <si>
    <t>恩給引当金繰入額</t>
  </si>
  <si>
    <t>補助金等</t>
  </si>
  <si>
    <t>独立行政法人運営費交付金</t>
  </si>
  <si>
    <t>交付税及び譲与税配付金特別会計への繰入</t>
  </si>
  <si>
    <t>建物</t>
  </si>
  <si>
    <t>航空機</t>
  </si>
  <si>
    <t>減価償却費</t>
  </si>
  <si>
    <t>無形固定資産</t>
  </si>
  <si>
    <t>貸倒引当金繰入額</t>
  </si>
  <si>
    <t>資産処分損益</t>
  </si>
  <si>
    <t>庁費等</t>
  </si>
  <si>
    <t>未収金</t>
  </si>
  <si>
    <t>前払費用</t>
  </si>
  <si>
    <t>主管の財源</t>
  </si>
  <si>
    <t>配賦財源</t>
  </si>
  <si>
    <t>出資金</t>
  </si>
  <si>
    <t>退職給付引当金の復興特会への付替分</t>
    <rPh sb="0" eb="2">
      <t>タイショク</t>
    </rPh>
    <rPh sb="2" eb="4">
      <t>キュウフ</t>
    </rPh>
    <rPh sb="4" eb="6">
      <t>ヒキアテ</t>
    </rPh>
    <rPh sb="6" eb="7">
      <t>キン</t>
    </rPh>
    <rPh sb="8" eb="10">
      <t>フッコウ</t>
    </rPh>
    <rPh sb="10" eb="11">
      <t>トク</t>
    </rPh>
    <rPh sb="11" eb="12">
      <t>カイ</t>
    </rPh>
    <rPh sb="14" eb="16">
      <t>ツケカ</t>
    </rPh>
    <rPh sb="16" eb="17">
      <t>ブン</t>
    </rPh>
    <phoneticPr fontId="16"/>
  </si>
  <si>
    <t>【様式１　財務4表入力シート(B/S)】</t>
    <rPh sb="1" eb="3">
      <t>ヨウシキ</t>
    </rPh>
    <rPh sb="5" eb="7">
      <t>ザイム</t>
    </rPh>
    <rPh sb="8" eb="9">
      <t>ヒョウ</t>
    </rPh>
    <rPh sb="9" eb="11">
      <t>ニュウリョク</t>
    </rPh>
    <phoneticPr fontId="69"/>
  </si>
  <si>
    <t>省庁名</t>
    <rPh sb="0" eb="2">
      <t>ショウチョウ</t>
    </rPh>
    <rPh sb="2" eb="3">
      <t>メイ</t>
    </rPh>
    <phoneticPr fontId="72"/>
  </si>
  <si>
    <t>総務省-復興特別会計</t>
    <rPh sb="0" eb="3">
      <t>ソウムショウ</t>
    </rPh>
    <rPh sb="4" eb="6">
      <t>フッコウ</t>
    </rPh>
    <rPh sb="6" eb="8">
      <t>トクベツ</t>
    </rPh>
    <rPh sb="8" eb="10">
      <t>カイケイ</t>
    </rPh>
    <phoneticPr fontId="72"/>
  </si>
  <si>
    <t>貸借対照表</t>
    <rPh sb="0" eb="2">
      <t>タイシャク</t>
    </rPh>
    <rPh sb="2" eb="5">
      <t>タイショウヒョウ</t>
    </rPh>
    <phoneticPr fontId="16"/>
  </si>
  <si>
    <t>(単位：円)</t>
    <rPh sb="1" eb="3">
      <t>タンイ</t>
    </rPh>
    <rPh sb="4" eb="5">
      <t>エン</t>
    </rPh>
    <phoneticPr fontId="16"/>
  </si>
  <si>
    <t>前会計年度</t>
    <rPh sb="0" eb="1">
      <t>ゼン</t>
    </rPh>
    <phoneticPr fontId="72"/>
  </si>
  <si>
    <t>本会計年度</t>
    <rPh sb="0" eb="1">
      <t>ホン</t>
    </rPh>
    <rPh sb="1" eb="3">
      <t>カイケイ</t>
    </rPh>
    <rPh sb="3" eb="5">
      <t>ネンド</t>
    </rPh>
    <phoneticPr fontId="16"/>
  </si>
  <si>
    <t>前会計年度</t>
  </si>
  <si>
    <t>＜資産の部＞</t>
    <rPh sb="1" eb="3">
      <t>シサン</t>
    </rPh>
    <rPh sb="4" eb="5">
      <t>ブ</t>
    </rPh>
    <phoneticPr fontId="16"/>
  </si>
  <si>
    <t>＜負債の部＞</t>
    <rPh sb="1" eb="3">
      <t>フサイ</t>
    </rPh>
    <rPh sb="4" eb="5">
      <t>ブ</t>
    </rPh>
    <phoneticPr fontId="16"/>
  </si>
  <si>
    <t>＜資産・負債差額の部＞</t>
    <rPh sb="1" eb="3">
      <t>シサン</t>
    </rPh>
    <rPh sb="4" eb="6">
      <t>フサイ</t>
    </rPh>
    <rPh sb="6" eb="8">
      <t>サガク</t>
    </rPh>
    <rPh sb="9" eb="10">
      <t>ブ</t>
    </rPh>
    <phoneticPr fontId="16"/>
  </si>
  <si>
    <t>資産・負債差額</t>
    <rPh sb="0" eb="2">
      <t>シサン</t>
    </rPh>
    <rPh sb="3" eb="5">
      <t>フサイ</t>
    </rPh>
    <rPh sb="5" eb="7">
      <t>サガク</t>
    </rPh>
    <phoneticPr fontId="16"/>
  </si>
  <si>
    <t>【期首受入仕訳】</t>
    <rPh sb="1" eb="3">
      <t>キシュ</t>
    </rPh>
    <rPh sb="3" eb="5">
      <t>ウケイレ</t>
    </rPh>
    <rPh sb="5" eb="7">
      <t>シワケ</t>
    </rPh>
    <phoneticPr fontId="16"/>
  </si>
  <si>
    <t>・賞与引当金</t>
    <rPh sb="1" eb="3">
      <t>ショウヨ</t>
    </rPh>
    <rPh sb="3" eb="5">
      <t>ヒキアテ</t>
    </rPh>
    <rPh sb="5" eb="6">
      <t>キン</t>
    </rPh>
    <phoneticPr fontId="16"/>
  </si>
  <si>
    <t>/</t>
    <phoneticPr fontId="16"/>
  </si>
  <si>
    <t>無償所管換</t>
    <rPh sb="0" eb="2">
      <t>ムショウ</t>
    </rPh>
    <rPh sb="2" eb="4">
      <t>ショカン</t>
    </rPh>
    <rPh sb="4" eb="5">
      <t>ガ</t>
    </rPh>
    <phoneticPr fontId="16"/>
  </si>
  <si>
    <t>・退職給付引当金</t>
    <rPh sb="1" eb="3">
      <t>タイショク</t>
    </rPh>
    <rPh sb="3" eb="5">
      <t>キュウフ</t>
    </rPh>
    <rPh sb="5" eb="7">
      <t>ヒキアテ</t>
    </rPh>
    <rPh sb="7" eb="8">
      <t>キン</t>
    </rPh>
    <phoneticPr fontId="16"/>
  </si>
  <si>
    <t>（所管等）　総務省所管一般会計</t>
    <rPh sb="1" eb="3">
      <t>ショカン</t>
    </rPh>
    <rPh sb="3" eb="4">
      <t>トウ</t>
    </rPh>
    <rPh sb="6" eb="9">
      <t>ソウムショウ</t>
    </rPh>
    <rPh sb="9" eb="11">
      <t>ショカン</t>
    </rPh>
    <rPh sb="11" eb="13">
      <t>イッパン</t>
    </rPh>
    <rPh sb="13" eb="15">
      <t>カイケイ</t>
    </rPh>
    <phoneticPr fontId="16"/>
  </si>
  <si>
    <t>ソフトウェア（システム）等の名称</t>
    <rPh sb="12" eb="13">
      <t>トウ</t>
    </rPh>
    <rPh sb="14" eb="16">
      <t>メイショウ</t>
    </rPh>
    <phoneticPr fontId="16"/>
  </si>
  <si>
    <r>
      <rPr>
        <sz val="11"/>
        <rFont val="ＭＳ Ｐ明朝"/>
        <family val="1"/>
        <charset val="128"/>
      </rPr>
      <t>平成</t>
    </r>
    <r>
      <rPr>
        <sz val="11"/>
        <rFont val="Tahoma"/>
        <family val="2"/>
      </rPr>
      <t>26</t>
    </r>
    <r>
      <rPr>
        <sz val="11"/>
        <rFont val="ＭＳ Ｐゴシック"/>
        <family val="3"/>
        <charset val="128"/>
      </rPr>
      <t>年度</t>
    </r>
    <r>
      <rPr>
        <sz val="11"/>
        <rFont val="ＭＳ Ｐ明朝"/>
        <family val="1"/>
        <charset val="128"/>
      </rPr>
      <t/>
    </r>
    <rPh sb="0" eb="2">
      <t>ヘイセイ</t>
    </rPh>
    <rPh sb="4" eb="6">
      <t>ネンド</t>
    </rPh>
    <phoneticPr fontId="16"/>
  </si>
  <si>
    <r>
      <rPr>
        <sz val="11"/>
        <rFont val="ＭＳ Ｐ明朝"/>
        <family val="1"/>
        <charset val="128"/>
      </rPr>
      <t>平成27</t>
    </r>
    <r>
      <rPr>
        <sz val="11"/>
        <rFont val="ＭＳ Ｐゴシック"/>
        <family val="3"/>
        <charset val="128"/>
      </rPr>
      <t>年度</t>
    </r>
    <r>
      <rPr>
        <sz val="11"/>
        <rFont val="ＭＳ Ｐ明朝"/>
        <family val="1"/>
        <charset val="128"/>
      </rPr>
      <t/>
    </r>
    <rPh sb="0" eb="2">
      <t>ヘイセイ</t>
    </rPh>
    <rPh sb="4" eb="6">
      <t>ネンド</t>
    </rPh>
    <phoneticPr fontId="16"/>
  </si>
  <si>
    <t>総務省標準共済システム</t>
    <rPh sb="0" eb="3">
      <t>ソウムショウ</t>
    </rPh>
    <rPh sb="3" eb="5">
      <t>ヒョウジュン</t>
    </rPh>
    <rPh sb="5" eb="7">
      <t>キョウサイ</t>
    </rPh>
    <phoneticPr fontId="16"/>
  </si>
  <si>
    <t>総務省電子入札・開札システム</t>
    <rPh sb="0" eb="3">
      <t>ソウムショウ</t>
    </rPh>
    <rPh sb="3" eb="5">
      <t>デンシ</t>
    </rPh>
    <rPh sb="5" eb="7">
      <t>ニュウサツ</t>
    </rPh>
    <rPh sb="8" eb="10">
      <t>カイサツ</t>
    </rPh>
    <phoneticPr fontId="16"/>
  </si>
  <si>
    <t>人事管理事務情報システム</t>
    <rPh sb="0" eb="2">
      <t>ジンジ</t>
    </rPh>
    <rPh sb="2" eb="4">
      <t>カンリ</t>
    </rPh>
    <rPh sb="4" eb="6">
      <t>ジム</t>
    </rPh>
    <rPh sb="6" eb="8">
      <t>ジョウホウ</t>
    </rPh>
    <phoneticPr fontId="16"/>
  </si>
  <si>
    <t>総務省給与事務処理システム</t>
    <rPh sb="0" eb="3">
      <t>ソウムショウ</t>
    </rPh>
    <rPh sb="3" eb="5">
      <t>キュウヨ</t>
    </rPh>
    <rPh sb="5" eb="7">
      <t>ジム</t>
    </rPh>
    <rPh sb="7" eb="9">
      <t>ショリ</t>
    </rPh>
    <phoneticPr fontId="16"/>
  </si>
  <si>
    <t>インターネット利用申請・届出システム</t>
    <rPh sb="7" eb="9">
      <t>リヨウ</t>
    </rPh>
    <rPh sb="9" eb="11">
      <t>シンセイ</t>
    </rPh>
    <rPh sb="12" eb="14">
      <t>トドケデ</t>
    </rPh>
    <phoneticPr fontId="16"/>
  </si>
  <si>
    <t>弔慰金等支給事務システム</t>
    <rPh sb="0" eb="3">
      <t>チョウイキン</t>
    </rPh>
    <rPh sb="3" eb="4">
      <t>トウ</t>
    </rPh>
    <rPh sb="4" eb="6">
      <t>シキュウ</t>
    </rPh>
    <rPh sb="6" eb="8">
      <t>ジム</t>
    </rPh>
    <phoneticPr fontId="16"/>
  </si>
  <si>
    <t>人事評価運用システム簡易基本モデルの調査研究及び設計・構築の請負</t>
    <rPh sb="0" eb="2">
      <t>ジンジ</t>
    </rPh>
    <rPh sb="2" eb="4">
      <t>ヒョウカ</t>
    </rPh>
    <rPh sb="4" eb="6">
      <t>ウンヨウ</t>
    </rPh>
    <rPh sb="10" eb="12">
      <t>カンイ</t>
    </rPh>
    <rPh sb="12" eb="14">
      <t>キホン</t>
    </rPh>
    <rPh sb="18" eb="20">
      <t>チョウサ</t>
    </rPh>
    <rPh sb="20" eb="22">
      <t>ケンキュウ</t>
    </rPh>
    <rPh sb="22" eb="23">
      <t>オヨ</t>
    </rPh>
    <rPh sb="24" eb="26">
      <t>セッケイ</t>
    </rPh>
    <rPh sb="27" eb="29">
      <t>コウチク</t>
    </rPh>
    <rPh sb="30" eb="32">
      <t>ウケオイ</t>
    </rPh>
    <phoneticPr fontId="16"/>
  </si>
  <si>
    <t>人材情報データベース</t>
  </si>
  <si>
    <t>人事・給与関係業務情報システム（うち人事管理事務システム）</t>
    <rPh sb="0" eb="2">
      <t>ジンジ</t>
    </rPh>
    <rPh sb="3" eb="5">
      <t>キュウヨ</t>
    </rPh>
    <rPh sb="5" eb="7">
      <t>カンケイ</t>
    </rPh>
    <rPh sb="7" eb="9">
      <t>ギョウム</t>
    </rPh>
    <rPh sb="9" eb="11">
      <t>ジョウホウ</t>
    </rPh>
    <rPh sb="18" eb="20">
      <t>ジンジ</t>
    </rPh>
    <rPh sb="20" eb="22">
      <t>カンリ</t>
    </rPh>
    <rPh sb="22" eb="24">
      <t>ジム</t>
    </rPh>
    <phoneticPr fontId="16"/>
  </si>
  <si>
    <t>光学式文字読取装置のプログラム開発</t>
    <rPh sb="0" eb="3">
      <t>コウガクシキ</t>
    </rPh>
    <rPh sb="3" eb="5">
      <t>モジ</t>
    </rPh>
    <rPh sb="5" eb="6">
      <t>ヨ</t>
    </rPh>
    <rPh sb="6" eb="7">
      <t>ト</t>
    </rPh>
    <rPh sb="7" eb="9">
      <t>ソウチ</t>
    </rPh>
    <rPh sb="15" eb="17">
      <t>カイハツ</t>
    </rPh>
    <phoneticPr fontId="16"/>
  </si>
  <si>
    <t>債権管理補助システム</t>
    <rPh sb="0" eb="2">
      <t>サイケン</t>
    </rPh>
    <rPh sb="2" eb="4">
      <t>カンリ</t>
    </rPh>
    <rPh sb="4" eb="6">
      <t>ホジョ</t>
    </rPh>
    <phoneticPr fontId="16"/>
  </si>
  <si>
    <t>恩給事務総合システムオープンシステム化</t>
    <rPh sb="0" eb="2">
      <t>オンキュウ</t>
    </rPh>
    <rPh sb="2" eb="4">
      <t>ジム</t>
    </rPh>
    <rPh sb="4" eb="6">
      <t>ソウゴウ</t>
    </rPh>
    <rPh sb="18" eb="19">
      <t>カ</t>
    </rPh>
    <phoneticPr fontId="16"/>
  </si>
  <si>
    <t>恩給事務総合システム</t>
    <rPh sb="0" eb="2">
      <t>オンキュウ</t>
    </rPh>
    <rPh sb="2" eb="4">
      <t>ジム</t>
    </rPh>
    <rPh sb="4" eb="6">
      <t>ソウゴウ</t>
    </rPh>
    <phoneticPr fontId="16"/>
  </si>
  <si>
    <t>一元的な文書管理システム</t>
    <rPh sb="0" eb="3">
      <t>イチゲンテキ</t>
    </rPh>
    <rPh sb="4" eb="6">
      <t>ブンショ</t>
    </rPh>
    <rPh sb="6" eb="8">
      <t>カンリ</t>
    </rPh>
    <phoneticPr fontId="16"/>
  </si>
  <si>
    <t>情報公開総合データベースシステム</t>
    <rPh sb="0" eb="2">
      <t>ジョウホウ</t>
    </rPh>
    <rPh sb="2" eb="4">
      <t>コウカイ</t>
    </rPh>
    <rPh sb="4" eb="6">
      <t>ソウゴウ</t>
    </rPh>
    <phoneticPr fontId="16"/>
  </si>
  <si>
    <t>情報公開・個人情報保護関係答申・判決データベース</t>
    <rPh sb="0" eb="2">
      <t>ジョウホウ</t>
    </rPh>
    <rPh sb="2" eb="4">
      <t>コウカイ</t>
    </rPh>
    <rPh sb="5" eb="7">
      <t>コジン</t>
    </rPh>
    <rPh sb="7" eb="9">
      <t>ジョウホウ</t>
    </rPh>
    <rPh sb="9" eb="11">
      <t>ホゴ</t>
    </rPh>
    <rPh sb="11" eb="13">
      <t>カンケイ</t>
    </rPh>
    <rPh sb="13" eb="15">
      <t>トウシン</t>
    </rPh>
    <rPh sb="16" eb="18">
      <t>ハンケツ</t>
    </rPh>
    <phoneticPr fontId="16"/>
  </si>
  <si>
    <r>
      <t xml:space="preserve">政府認証基盤
</t>
    </r>
    <r>
      <rPr>
        <sz val="6"/>
        <rFont val="ＭＳ 明朝"/>
        <family val="1"/>
        <charset val="128"/>
      </rPr>
      <t>（ブリッジ認証局システム、政府共用認証局システム）</t>
    </r>
    <rPh sb="0" eb="2">
      <t>セイフ</t>
    </rPh>
    <rPh sb="2" eb="4">
      <t>ニンショウ</t>
    </rPh>
    <rPh sb="4" eb="6">
      <t>キバン</t>
    </rPh>
    <rPh sb="12" eb="14">
      <t>ニンショウ</t>
    </rPh>
    <rPh sb="14" eb="15">
      <t>キョク</t>
    </rPh>
    <phoneticPr fontId="16"/>
  </si>
  <si>
    <t>給与事務処理システム</t>
    <rPh sb="0" eb="2">
      <t>キュウヨ</t>
    </rPh>
    <rPh sb="2" eb="4">
      <t>ジム</t>
    </rPh>
    <rPh sb="4" eb="6">
      <t>ショリ</t>
    </rPh>
    <phoneticPr fontId="16"/>
  </si>
  <si>
    <t>共通情報検索システム</t>
    <rPh sb="0" eb="2">
      <t>キョウツウ</t>
    </rPh>
    <rPh sb="2" eb="4">
      <t>ジョウホウ</t>
    </rPh>
    <rPh sb="4" eb="6">
      <t>ケンサク</t>
    </rPh>
    <phoneticPr fontId="16"/>
  </si>
  <si>
    <t>情報システムに係る政府調達事例データベースシステム</t>
    <rPh sb="0" eb="2">
      <t>ジョウホウ</t>
    </rPh>
    <rPh sb="7" eb="8">
      <t>カカ</t>
    </rPh>
    <rPh sb="9" eb="11">
      <t>セイフ</t>
    </rPh>
    <rPh sb="11" eb="13">
      <t>チョウタツ</t>
    </rPh>
    <rPh sb="13" eb="15">
      <t>ジレイ</t>
    </rPh>
    <phoneticPr fontId="16"/>
  </si>
  <si>
    <t>行政不服審査裁決答申データベース</t>
    <rPh sb="0" eb="2">
      <t>ギョウセイ</t>
    </rPh>
    <rPh sb="2" eb="4">
      <t>フフク</t>
    </rPh>
    <rPh sb="4" eb="6">
      <t>シンサ</t>
    </rPh>
    <rPh sb="6" eb="8">
      <t>サイケツ</t>
    </rPh>
    <rPh sb="8" eb="10">
      <t>トウシン</t>
    </rPh>
    <phoneticPr fontId="16"/>
  </si>
  <si>
    <t>法制執務業務支援システム</t>
    <rPh sb="0" eb="2">
      <t>ホウセイ</t>
    </rPh>
    <rPh sb="2" eb="4">
      <t>シツム</t>
    </rPh>
    <rPh sb="4" eb="6">
      <t>ギョウム</t>
    </rPh>
    <rPh sb="6" eb="8">
      <t>シエン</t>
    </rPh>
    <phoneticPr fontId="16"/>
  </si>
  <si>
    <t>総合監視システム</t>
    <rPh sb="0" eb="2">
      <t>ソウゴウ</t>
    </rPh>
    <rPh sb="2" eb="4">
      <t>カンシ</t>
    </rPh>
    <phoneticPr fontId="16"/>
  </si>
  <si>
    <t>電子文書交換システム・電子掲示板システム</t>
    <rPh sb="0" eb="2">
      <t>デンシ</t>
    </rPh>
    <rPh sb="2" eb="4">
      <t>ブンショ</t>
    </rPh>
    <rPh sb="4" eb="6">
      <t>コウカン</t>
    </rPh>
    <rPh sb="11" eb="13">
      <t>デンシ</t>
    </rPh>
    <rPh sb="13" eb="16">
      <t>ケイジバン</t>
    </rPh>
    <phoneticPr fontId="16"/>
  </si>
  <si>
    <t>電子公文書作成システム</t>
    <rPh sb="0" eb="2">
      <t>デンシ</t>
    </rPh>
    <rPh sb="2" eb="3">
      <t>コウ</t>
    </rPh>
    <rPh sb="3" eb="5">
      <t>ブンショ</t>
    </rPh>
    <rPh sb="5" eb="7">
      <t>サクセイ</t>
    </rPh>
    <phoneticPr fontId="16"/>
  </si>
  <si>
    <t>オンライン研修システム</t>
    <rPh sb="5" eb="7">
      <t>ケンシュウ</t>
    </rPh>
    <phoneticPr fontId="16"/>
  </si>
  <si>
    <t>政府情報システム管理データベース</t>
    <rPh sb="0" eb="2">
      <t>セイフ</t>
    </rPh>
    <rPh sb="2" eb="4">
      <t>ジョウホウ</t>
    </rPh>
    <rPh sb="8" eb="10">
      <t>カンリ</t>
    </rPh>
    <phoneticPr fontId="16"/>
  </si>
  <si>
    <t>許認可等及び国の関与データベース</t>
    <rPh sb="0" eb="3">
      <t>キョニンカ</t>
    </rPh>
    <rPh sb="3" eb="4">
      <t>トウ</t>
    </rPh>
    <rPh sb="4" eb="5">
      <t>オヨ</t>
    </rPh>
    <rPh sb="6" eb="7">
      <t>クニ</t>
    </rPh>
    <rPh sb="8" eb="10">
      <t>カンヨ</t>
    </rPh>
    <phoneticPr fontId="16"/>
  </si>
  <si>
    <t>新規行政施策情報データベース</t>
    <rPh sb="0" eb="2">
      <t>シンキ</t>
    </rPh>
    <rPh sb="2" eb="4">
      <t>ギョウセイ</t>
    </rPh>
    <rPh sb="4" eb="6">
      <t>シサク</t>
    </rPh>
    <rPh sb="6" eb="8">
      <t>ジョウホウ</t>
    </rPh>
    <phoneticPr fontId="16"/>
  </si>
  <si>
    <t>行政評価・監視結果データベース</t>
    <rPh sb="0" eb="2">
      <t>ギョウセイ</t>
    </rPh>
    <rPh sb="2" eb="4">
      <t>ヒョウカ</t>
    </rPh>
    <rPh sb="5" eb="7">
      <t>カンシ</t>
    </rPh>
    <rPh sb="7" eb="9">
      <t>ケッカ</t>
    </rPh>
    <phoneticPr fontId="16"/>
  </si>
  <si>
    <t>政策評価支援データベースシステム</t>
    <rPh sb="0" eb="2">
      <t>セイサク</t>
    </rPh>
    <rPh sb="2" eb="4">
      <t>ヒョウカ</t>
    </rPh>
    <rPh sb="4" eb="6">
      <t>シエン</t>
    </rPh>
    <phoneticPr fontId="16"/>
  </si>
  <si>
    <t>行政相談総合システム</t>
    <rPh sb="0" eb="2">
      <t>ギョウセイ</t>
    </rPh>
    <rPh sb="2" eb="4">
      <t>ソウダン</t>
    </rPh>
    <rPh sb="4" eb="6">
      <t>ソウゴウ</t>
    </rPh>
    <phoneticPr fontId="16"/>
  </si>
  <si>
    <t>国政選挙投・開票速報オンラインシステム</t>
    <rPh sb="0" eb="2">
      <t>コクセイ</t>
    </rPh>
    <rPh sb="2" eb="4">
      <t>センキョ</t>
    </rPh>
    <rPh sb="4" eb="5">
      <t>ナ</t>
    </rPh>
    <rPh sb="6" eb="8">
      <t>カイヒョウ</t>
    </rPh>
    <rPh sb="8" eb="10">
      <t>ソクホウ</t>
    </rPh>
    <phoneticPr fontId="16"/>
  </si>
  <si>
    <t>政治資金・政党助成関係申請・届出オンラインシステム</t>
    <rPh sb="0" eb="2">
      <t>セイジ</t>
    </rPh>
    <rPh sb="2" eb="4">
      <t>シキン</t>
    </rPh>
    <rPh sb="5" eb="7">
      <t>セイトウ</t>
    </rPh>
    <rPh sb="7" eb="9">
      <t>ジョセイ</t>
    </rPh>
    <rPh sb="9" eb="11">
      <t>カンケイ</t>
    </rPh>
    <rPh sb="11" eb="13">
      <t>シンセイ</t>
    </rPh>
    <rPh sb="14" eb="16">
      <t>トドケデ</t>
    </rPh>
    <phoneticPr fontId="16"/>
  </si>
  <si>
    <t>地方行財政統計データベースシステム</t>
    <rPh sb="0" eb="2">
      <t>チホウ</t>
    </rPh>
    <rPh sb="2" eb="5">
      <t>ギョウザイセイ</t>
    </rPh>
    <rPh sb="5" eb="7">
      <t>トウケイ</t>
    </rPh>
    <phoneticPr fontId="16"/>
  </si>
  <si>
    <t>地方公共団体業務に係る各種行財政統計の調査表電子化等</t>
    <rPh sb="0" eb="2">
      <t>チホウ</t>
    </rPh>
    <rPh sb="2" eb="4">
      <t>コウキョウ</t>
    </rPh>
    <rPh sb="4" eb="6">
      <t>ダンタイ</t>
    </rPh>
    <rPh sb="6" eb="8">
      <t>ギョウム</t>
    </rPh>
    <rPh sb="9" eb="10">
      <t>カカワ</t>
    </rPh>
    <rPh sb="11" eb="13">
      <t>カクシュ</t>
    </rPh>
    <rPh sb="13" eb="16">
      <t>ギョウザイセイ</t>
    </rPh>
    <rPh sb="16" eb="18">
      <t>トウケイ</t>
    </rPh>
    <rPh sb="19" eb="22">
      <t>チョウサヒョウ</t>
    </rPh>
    <rPh sb="22" eb="24">
      <t>デンシ</t>
    </rPh>
    <rPh sb="24" eb="25">
      <t>カ</t>
    </rPh>
    <rPh sb="25" eb="26">
      <t>トウ</t>
    </rPh>
    <phoneticPr fontId="16"/>
  </si>
  <si>
    <t>公的個人認証サービスの電子証明書を活用した認証システムモジュール</t>
    <rPh sb="0" eb="2">
      <t>コウテキ</t>
    </rPh>
    <rPh sb="2" eb="4">
      <t>コジン</t>
    </rPh>
    <rPh sb="4" eb="6">
      <t>ニンショウ</t>
    </rPh>
    <rPh sb="11" eb="13">
      <t>デンシ</t>
    </rPh>
    <rPh sb="13" eb="16">
      <t>ショウメイショ</t>
    </rPh>
    <rPh sb="17" eb="19">
      <t>カツヨウ</t>
    </rPh>
    <rPh sb="21" eb="23">
      <t>ニンショウ</t>
    </rPh>
    <phoneticPr fontId="16"/>
  </si>
  <si>
    <t>公的個人認証サービスの新活用方策に関するモデルシステム</t>
    <rPh sb="0" eb="2">
      <t>コウテキ</t>
    </rPh>
    <rPh sb="2" eb="4">
      <t>コジン</t>
    </rPh>
    <rPh sb="4" eb="6">
      <t>ニンショウ</t>
    </rPh>
    <rPh sb="11" eb="12">
      <t>シン</t>
    </rPh>
    <rPh sb="12" eb="14">
      <t>カツヨウ</t>
    </rPh>
    <rPh sb="14" eb="16">
      <t>ホウサク</t>
    </rPh>
    <rPh sb="17" eb="18">
      <t>カン</t>
    </rPh>
    <phoneticPr fontId="16"/>
  </si>
  <si>
    <t>公的個人認証サービス対応のアンケートシステム</t>
    <rPh sb="0" eb="2">
      <t>コウテキ</t>
    </rPh>
    <rPh sb="2" eb="4">
      <t>コジン</t>
    </rPh>
    <rPh sb="4" eb="6">
      <t>ニンショウ</t>
    </rPh>
    <rPh sb="10" eb="12">
      <t>タイオウ</t>
    </rPh>
    <phoneticPr fontId="16"/>
  </si>
  <si>
    <t>地域ＳＮＳのモデルシステム</t>
    <rPh sb="0" eb="2">
      <t>チイキ</t>
    </rPh>
    <phoneticPr fontId="16"/>
  </si>
  <si>
    <t>電子自治体実現のための基盤的な業務システム</t>
    <rPh sb="0" eb="2">
      <t>デンシ</t>
    </rPh>
    <rPh sb="2" eb="5">
      <t>ジチタイ</t>
    </rPh>
    <rPh sb="5" eb="7">
      <t>ジツゲン</t>
    </rPh>
    <rPh sb="11" eb="14">
      <t>キバンテキ</t>
    </rPh>
    <rPh sb="15" eb="17">
      <t>ギョウム</t>
    </rPh>
    <phoneticPr fontId="16"/>
  </si>
  <si>
    <t>地方公務員給与実態調査（基幹統計）システム</t>
    <rPh sb="0" eb="2">
      <t>チホウ</t>
    </rPh>
    <rPh sb="2" eb="5">
      <t>コウムイン</t>
    </rPh>
    <rPh sb="5" eb="7">
      <t>キュウヨ</t>
    </rPh>
    <rPh sb="7" eb="9">
      <t>ジッタイ</t>
    </rPh>
    <rPh sb="9" eb="11">
      <t>チョウサ</t>
    </rPh>
    <rPh sb="12" eb="14">
      <t>キカン</t>
    </rPh>
    <rPh sb="14" eb="16">
      <t>トウケイ</t>
    </rPh>
    <phoneticPr fontId="16"/>
  </si>
  <si>
    <t>地方財政決算情報管理システム</t>
    <rPh sb="0" eb="2">
      <t>チホウ</t>
    </rPh>
    <rPh sb="2" eb="4">
      <t>ザイセイ</t>
    </rPh>
    <rPh sb="4" eb="6">
      <t>ケッサン</t>
    </rPh>
    <rPh sb="6" eb="8">
      <t>ジョウホウ</t>
    </rPh>
    <rPh sb="8" eb="10">
      <t>カンリ</t>
    </rPh>
    <phoneticPr fontId="16"/>
  </si>
  <si>
    <t>地方特例交付金算定システム</t>
    <rPh sb="0" eb="2">
      <t>チホウ</t>
    </rPh>
    <rPh sb="2" eb="4">
      <t>トクレイ</t>
    </rPh>
    <rPh sb="4" eb="7">
      <t>コウフキン</t>
    </rPh>
    <rPh sb="7" eb="9">
      <t>サンテイ</t>
    </rPh>
    <phoneticPr fontId="16"/>
  </si>
  <si>
    <t>自動車保有関係手続のワンストップサービス（ＯＳＳ）システム</t>
    <rPh sb="0" eb="3">
      <t>ジドウシャ</t>
    </rPh>
    <rPh sb="3" eb="5">
      <t>ホユウ</t>
    </rPh>
    <rPh sb="5" eb="7">
      <t>カンケイ</t>
    </rPh>
    <rPh sb="7" eb="9">
      <t>テツヅキ</t>
    </rPh>
    <phoneticPr fontId="16"/>
  </si>
  <si>
    <t>情報通信統計データベースシステム</t>
    <rPh sb="0" eb="2">
      <t>ジョウホウ</t>
    </rPh>
    <rPh sb="2" eb="4">
      <t>ツウシン</t>
    </rPh>
    <rPh sb="4" eb="6">
      <t>トウケイ</t>
    </rPh>
    <phoneticPr fontId="16"/>
  </si>
  <si>
    <r>
      <t xml:space="preserve">電気通信行政情報システム
</t>
    </r>
    <r>
      <rPr>
        <sz val="9"/>
        <rFont val="ＭＳ 明朝"/>
        <family val="1"/>
        <charset val="128"/>
      </rPr>
      <t>※H28年度より開発部分毎に月割算出</t>
    </r>
    <rPh sb="0" eb="2">
      <t>デンキ</t>
    </rPh>
    <rPh sb="2" eb="4">
      <t>ツウシン</t>
    </rPh>
    <rPh sb="4" eb="6">
      <t>ギョウセイ</t>
    </rPh>
    <rPh sb="6" eb="8">
      <t>ジョウホウ</t>
    </rPh>
    <rPh sb="17" eb="19">
      <t>ネンド</t>
    </rPh>
    <rPh sb="21" eb="23">
      <t>カイハツ</t>
    </rPh>
    <rPh sb="23" eb="25">
      <t>ブブン</t>
    </rPh>
    <rPh sb="25" eb="26">
      <t>ゴト</t>
    </rPh>
    <rPh sb="27" eb="29">
      <t>ツキワ</t>
    </rPh>
    <rPh sb="29" eb="31">
      <t>サンシュツ</t>
    </rPh>
    <phoneticPr fontId="16"/>
  </si>
  <si>
    <t>電子調達システム</t>
    <rPh sb="0" eb="2">
      <t>デンシ</t>
    </rPh>
    <rPh sb="2" eb="4">
      <t>チョウタツ</t>
    </rPh>
    <phoneticPr fontId="16"/>
  </si>
  <si>
    <t>電子入札・開札システム</t>
    <rPh sb="0" eb="2">
      <t>デンシ</t>
    </rPh>
    <rPh sb="2" eb="4">
      <t>ニュウサツ</t>
    </rPh>
    <rPh sb="5" eb="6">
      <t>カイ</t>
    </rPh>
    <rPh sb="6" eb="7">
      <t>サツ</t>
    </rPh>
    <phoneticPr fontId="16"/>
  </si>
  <si>
    <t>調達総合情報システム</t>
    <rPh sb="0" eb="2">
      <t>チョウタツ</t>
    </rPh>
    <rPh sb="2" eb="4">
      <t>ソウゴウ</t>
    </rPh>
    <rPh sb="4" eb="6">
      <t>ジョウホウ</t>
    </rPh>
    <phoneticPr fontId="16"/>
  </si>
  <si>
    <t>ユビキタスラーニング基盤の開発・実証実験</t>
    <rPh sb="10" eb="12">
      <t>キバン</t>
    </rPh>
    <rPh sb="13" eb="15">
      <t>カイハツ</t>
    </rPh>
    <rPh sb="16" eb="18">
      <t>ジッショウ</t>
    </rPh>
    <rPh sb="18" eb="20">
      <t>ジッケン</t>
    </rPh>
    <phoneticPr fontId="16"/>
  </si>
  <si>
    <t>地上デジタル放送用チャンネルプラン検討支援システム</t>
    <rPh sb="0" eb="2">
      <t>チジョウ</t>
    </rPh>
    <rPh sb="6" eb="9">
      <t>ホウソウヨウ</t>
    </rPh>
    <rPh sb="17" eb="19">
      <t>ケントウ</t>
    </rPh>
    <rPh sb="19" eb="21">
      <t>シエン</t>
    </rPh>
    <phoneticPr fontId="16"/>
  </si>
  <si>
    <t>電波監視業務システム（総合無線局システムと統合）</t>
    <rPh sb="0" eb="2">
      <t>デンパ</t>
    </rPh>
    <rPh sb="2" eb="4">
      <t>カンシ</t>
    </rPh>
    <rPh sb="4" eb="6">
      <t>ギョウム</t>
    </rPh>
    <rPh sb="11" eb="13">
      <t>ソウゴウ</t>
    </rPh>
    <rPh sb="13" eb="15">
      <t>ムセン</t>
    </rPh>
    <rPh sb="15" eb="16">
      <t>キョク</t>
    </rPh>
    <rPh sb="21" eb="23">
      <t>トウゴウ</t>
    </rPh>
    <phoneticPr fontId="16"/>
  </si>
  <si>
    <t>テレコム競争政策ポータルサイト（電気通信サービスに関する電子情報公開システム）</t>
    <rPh sb="4" eb="6">
      <t>キョウソウ</t>
    </rPh>
    <rPh sb="6" eb="8">
      <t>セイサク</t>
    </rPh>
    <rPh sb="16" eb="18">
      <t>デンキ</t>
    </rPh>
    <rPh sb="18" eb="20">
      <t>ツウシン</t>
    </rPh>
    <rPh sb="25" eb="26">
      <t>カン</t>
    </rPh>
    <rPh sb="28" eb="30">
      <t>デンシ</t>
    </rPh>
    <rPh sb="30" eb="32">
      <t>ジョウホウ</t>
    </rPh>
    <rPh sb="32" eb="34">
      <t>コウカイ</t>
    </rPh>
    <phoneticPr fontId="16"/>
  </si>
  <si>
    <t>総合無線局監理システム</t>
    <rPh sb="0" eb="2">
      <t>ソウゴウ</t>
    </rPh>
    <rPh sb="2" eb="4">
      <t>ムセン</t>
    </rPh>
    <rPh sb="4" eb="5">
      <t>キョク</t>
    </rPh>
    <rPh sb="5" eb="7">
      <t>カンリ</t>
    </rPh>
    <phoneticPr fontId="16"/>
  </si>
  <si>
    <t>非常時情報伝達ネットワークシステム</t>
    <rPh sb="0" eb="3">
      <t>ヒジョウジ</t>
    </rPh>
    <rPh sb="3" eb="5">
      <t>ジョウホウ</t>
    </rPh>
    <rPh sb="5" eb="7">
      <t>デンタツ</t>
    </rPh>
    <phoneticPr fontId="16"/>
  </si>
  <si>
    <t>電気通信事業者向けセキュリティ自己評価・診断ツール</t>
    <rPh sb="0" eb="2">
      <t>デンキ</t>
    </rPh>
    <rPh sb="2" eb="4">
      <t>ツウシン</t>
    </rPh>
    <rPh sb="4" eb="7">
      <t>ジギョウシャ</t>
    </rPh>
    <rPh sb="7" eb="8">
      <t>ム</t>
    </rPh>
    <rPh sb="15" eb="17">
      <t>ジコ</t>
    </rPh>
    <rPh sb="17" eb="19">
      <t>ヒョウカ</t>
    </rPh>
    <rPh sb="20" eb="22">
      <t>シンダン</t>
    </rPh>
    <phoneticPr fontId="16"/>
  </si>
  <si>
    <t>Webによる行革可能性検証システム</t>
    <rPh sb="6" eb="7">
      <t>ギョウ</t>
    </rPh>
    <rPh sb="8" eb="11">
      <t>カノウセイ</t>
    </rPh>
    <rPh sb="11" eb="13">
      <t>ケンショウ</t>
    </rPh>
    <phoneticPr fontId="16"/>
  </si>
  <si>
    <t>統計調査系システム</t>
    <rPh sb="0" eb="2">
      <t>トウケイ</t>
    </rPh>
    <rPh sb="2" eb="4">
      <t>チョウサ</t>
    </rPh>
    <rPh sb="4" eb="5">
      <t>ケイ</t>
    </rPh>
    <phoneticPr fontId="16"/>
  </si>
  <si>
    <t>応急対応支援システムのWeb対応版開発</t>
    <rPh sb="0" eb="2">
      <t>オウキュウ</t>
    </rPh>
    <rPh sb="2" eb="4">
      <t>タイオウ</t>
    </rPh>
    <rPh sb="4" eb="6">
      <t>シエン</t>
    </rPh>
    <rPh sb="14" eb="17">
      <t>タイオウバン</t>
    </rPh>
    <rPh sb="17" eb="19">
      <t>カイハツ</t>
    </rPh>
    <phoneticPr fontId="16"/>
  </si>
  <si>
    <t>地震被害想定システム、防災気象情報受信システム</t>
    <rPh sb="0" eb="2">
      <t>ジシン</t>
    </rPh>
    <rPh sb="2" eb="4">
      <t>ヒガイ</t>
    </rPh>
    <rPh sb="4" eb="6">
      <t>ソウテイ</t>
    </rPh>
    <rPh sb="11" eb="13">
      <t>ボウサイ</t>
    </rPh>
    <rPh sb="13" eb="15">
      <t>キショウ</t>
    </rPh>
    <rPh sb="15" eb="17">
      <t>ジョウホウ</t>
    </rPh>
    <rPh sb="17" eb="19">
      <t>ジュシン</t>
    </rPh>
    <phoneticPr fontId="16"/>
  </si>
  <si>
    <t>職員参集システム（一斉呼出装置）</t>
    <rPh sb="0" eb="2">
      <t>ショクイン</t>
    </rPh>
    <rPh sb="2" eb="4">
      <t>サンシュウ</t>
    </rPh>
    <rPh sb="9" eb="10">
      <t>イチ</t>
    </rPh>
    <rPh sb="11" eb="13">
      <t>ヨビダシ</t>
    </rPh>
    <rPh sb="13" eb="15">
      <t>ソウチ</t>
    </rPh>
    <phoneticPr fontId="16"/>
  </si>
  <si>
    <t>火災報告等オンライン処理システム</t>
    <rPh sb="0" eb="2">
      <t>カサイ</t>
    </rPh>
    <rPh sb="2" eb="4">
      <t>ホウコク</t>
    </rPh>
    <rPh sb="4" eb="5">
      <t>トウ</t>
    </rPh>
    <rPh sb="10" eb="12">
      <t>ショリ</t>
    </rPh>
    <phoneticPr fontId="16"/>
  </si>
  <si>
    <t>消防防災・震災対策現況調査オンライン処理システム</t>
    <rPh sb="0" eb="2">
      <t>ショウボウ</t>
    </rPh>
    <rPh sb="2" eb="4">
      <t>ボウサイ</t>
    </rPh>
    <rPh sb="5" eb="7">
      <t>シンサイ</t>
    </rPh>
    <rPh sb="7" eb="9">
      <t>タイサク</t>
    </rPh>
    <rPh sb="9" eb="11">
      <t>ゲンキョウ</t>
    </rPh>
    <rPh sb="11" eb="13">
      <t>チョウサ</t>
    </rPh>
    <rPh sb="18" eb="20">
      <t>ショリ</t>
    </rPh>
    <phoneticPr fontId="16"/>
  </si>
  <si>
    <t>広域応援支援システム</t>
    <rPh sb="0" eb="2">
      <t>コウイキ</t>
    </rPh>
    <rPh sb="2" eb="4">
      <t>オウエン</t>
    </rPh>
    <rPh sb="4" eb="6">
      <t>シエン</t>
    </rPh>
    <phoneticPr fontId="16"/>
  </si>
  <si>
    <t>広域版地震被害想定システム</t>
    <rPh sb="0" eb="2">
      <t>コウイキ</t>
    </rPh>
    <rPh sb="2" eb="3">
      <t>バン</t>
    </rPh>
    <rPh sb="3" eb="5">
      <t>ジシン</t>
    </rPh>
    <rPh sb="5" eb="7">
      <t>ヒガイ</t>
    </rPh>
    <rPh sb="7" eb="9">
      <t>ソウテイ</t>
    </rPh>
    <phoneticPr fontId="16"/>
  </si>
  <si>
    <t>消防大学校・対応能力訓練装置（大規模災害等対応訓練システム）</t>
    <rPh sb="0" eb="2">
      <t>ショウボウ</t>
    </rPh>
    <rPh sb="2" eb="5">
      <t>ダイガッコウ</t>
    </rPh>
    <rPh sb="6" eb="8">
      <t>タイオウ</t>
    </rPh>
    <rPh sb="8" eb="10">
      <t>ノウリョク</t>
    </rPh>
    <rPh sb="10" eb="12">
      <t>クンレン</t>
    </rPh>
    <rPh sb="12" eb="14">
      <t>ソウチ</t>
    </rPh>
    <rPh sb="15" eb="18">
      <t>ダイキボ</t>
    </rPh>
    <rPh sb="18" eb="20">
      <t>サイガイ</t>
    </rPh>
    <rPh sb="20" eb="21">
      <t>トウ</t>
    </rPh>
    <rPh sb="21" eb="23">
      <t>タイオウ</t>
    </rPh>
    <rPh sb="23" eb="25">
      <t>クンレン</t>
    </rPh>
    <phoneticPr fontId="16"/>
  </si>
  <si>
    <t>災害対策本部支援システム</t>
    <rPh sb="0" eb="2">
      <t>サイガイ</t>
    </rPh>
    <rPh sb="2" eb="4">
      <t>タイサク</t>
    </rPh>
    <rPh sb="4" eb="6">
      <t>ホンブ</t>
    </rPh>
    <rPh sb="6" eb="8">
      <t>シエン</t>
    </rPh>
    <phoneticPr fontId="16"/>
  </si>
  <si>
    <t>防災情報システム</t>
    <rPh sb="0" eb="2">
      <t>ボウサイ</t>
    </rPh>
    <rPh sb="2" eb="4">
      <t>ジョウホウ</t>
    </rPh>
    <phoneticPr fontId="16"/>
  </si>
  <si>
    <t>危険物に係る事故及びコンビナート等特別防災区域における事故の報告オンライン処理システム</t>
    <rPh sb="0" eb="3">
      <t>キケンブツ</t>
    </rPh>
    <rPh sb="4" eb="5">
      <t>カカ</t>
    </rPh>
    <rPh sb="6" eb="8">
      <t>ジコ</t>
    </rPh>
    <rPh sb="8" eb="9">
      <t>オヨ</t>
    </rPh>
    <rPh sb="16" eb="17">
      <t>トウ</t>
    </rPh>
    <rPh sb="17" eb="19">
      <t>トクベツ</t>
    </rPh>
    <rPh sb="19" eb="21">
      <t>ボウサイ</t>
    </rPh>
    <rPh sb="21" eb="23">
      <t>クイキ</t>
    </rPh>
    <rPh sb="27" eb="29">
      <t>ジコ</t>
    </rPh>
    <rPh sb="30" eb="32">
      <t>ホウコク</t>
    </rPh>
    <rPh sb="37" eb="39">
      <t>ショリ</t>
    </rPh>
    <phoneticPr fontId="16"/>
  </si>
  <si>
    <t>災害対応時系列システム</t>
    <rPh sb="0" eb="2">
      <t>サイガイ</t>
    </rPh>
    <rPh sb="2" eb="4">
      <t>タイオウ</t>
    </rPh>
    <rPh sb="4" eb="7">
      <t>ジケイレツ</t>
    </rPh>
    <phoneticPr fontId="16"/>
  </si>
  <si>
    <t>全国瞬時警報システム（Ｊ－ＡＬＥＲＴ）</t>
    <rPh sb="0" eb="2">
      <t>ゼンコク</t>
    </rPh>
    <rPh sb="2" eb="4">
      <t>シュンジ</t>
    </rPh>
    <rPh sb="4" eb="6">
      <t>ケイホウ</t>
    </rPh>
    <phoneticPr fontId="16"/>
  </si>
  <si>
    <t>武力攻撃事態等における安否情報収集・提供システム</t>
    <rPh sb="0" eb="2">
      <t>ブリョク</t>
    </rPh>
    <rPh sb="2" eb="4">
      <t>コウゲキ</t>
    </rPh>
    <rPh sb="4" eb="6">
      <t>ジタイ</t>
    </rPh>
    <rPh sb="6" eb="7">
      <t>トウ</t>
    </rPh>
    <rPh sb="11" eb="13">
      <t>アンピ</t>
    </rPh>
    <rPh sb="13" eb="15">
      <t>ジョウホウ</t>
    </rPh>
    <rPh sb="15" eb="17">
      <t>シュウシュウ</t>
    </rPh>
    <rPh sb="18" eb="20">
      <t>テイキョウ</t>
    </rPh>
    <phoneticPr fontId="16"/>
  </si>
  <si>
    <t>危険物データベース機能</t>
    <rPh sb="0" eb="3">
      <t>キケンブツ</t>
    </rPh>
    <rPh sb="9" eb="11">
      <t>キノウ</t>
    </rPh>
    <phoneticPr fontId="16"/>
  </si>
  <si>
    <t>違反処理データベースシステム</t>
    <rPh sb="0" eb="2">
      <t>イハン</t>
    </rPh>
    <rPh sb="2" eb="4">
      <t>ショリ</t>
    </rPh>
    <phoneticPr fontId="16"/>
  </si>
  <si>
    <t>消防大学校・義務管理システム（教育訓練管理システム）</t>
    <rPh sb="0" eb="2">
      <t>ショウボウ</t>
    </rPh>
    <rPh sb="2" eb="5">
      <t>ダイガッコウ</t>
    </rPh>
    <rPh sb="6" eb="8">
      <t>ギム</t>
    </rPh>
    <rPh sb="8" eb="10">
      <t>カンリ</t>
    </rPh>
    <rPh sb="15" eb="17">
      <t>キョウイク</t>
    </rPh>
    <rPh sb="17" eb="19">
      <t>クンレン</t>
    </rPh>
    <rPh sb="19" eb="21">
      <t>カンリ</t>
    </rPh>
    <phoneticPr fontId="16"/>
  </si>
  <si>
    <t>気象情報を活用した災害対応意思決定支援システムの開発</t>
    <rPh sb="0" eb="2">
      <t>キショウ</t>
    </rPh>
    <rPh sb="2" eb="4">
      <t>ジョウホウ</t>
    </rPh>
    <rPh sb="5" eb="7">
      <t>カツヨウ</t>
    </rPh>
    <rPh sb="9" eb="11">
      <t>サイガイ</t>
    </rPh>
    <rPh sb="11" eb="13">
      <t>タイオウ</t>
    </rPh>
    <rPh sb="13" eb="15">
      <t>イシ</t>
    </rPh>
    <rPh sb="15" eb="17">
      <t>ケッテイ</t>
    </rPh>
    <rPh sb="17" eb="19">
      <t>シエン</t>
    </rPh>
    <rPh sb="24" eb="26">
      <t>カイハツ</t>
    </rPh>
    <phoneticPr fontId="16"/>
  </si>
  <si>
    <t>火災延焼シミュレーションに基づく震災火災発生等の消防力評価ソフトウェアの開発</t>
    <rPh sb="0" eb="2">
      <t>カサイ</t>
    </rPh>
    <rPh sb="2" eb="4">
      <t>エンショウ</t>
    </rPh>
    <rPh sb="13" eb="14">
      <t>モト</t>
    </rPh>
    <rPh sb="16" eb="18">
      <t>シンサイ</t>
    </rPh>
    <rPh sb="18" eb="20">
      <t>カサイ</t>
    </rPh>
    <rPh sb="20" eb="22">
      <t>ハッセイ</t>
    </rPh>
    <rPh sb="22" eb="23">
      <t>トウ</t>
    </rPh>
    <rPh sb="24" eb="27">
      <t>ショウボウリョク</t>
    </rPh>
    <rPh sb="27" eb="29">
      <t>ヒョウカ</t>
    </rPh>
    <rPh sb="36" eb="38">
      <t>カイハツ</t>
    </rPh>
    <phoneticPr fontId="16"/>
  </si>
  <si>
    <t>拡張現実を用いた防災情報表示システムの開発</t>
    <rPh sb="0" eb="2">
      <t>カクチョウ</t>
    </rPh>
    <rPh sb="2" eb="4">
      <t>ゲンジツ</t>
    </rPh>
    <rPh sb="5" eb="6">
      <t>モチ</t>
    </rPh>
    <rPh sb="8" eb="10">
      <t>ボウサイ</t>
    </rPh>
    <rPh sb="10" eb="12">
      <t>ジョウホウ</t>
    </rPh>
    <rPh sb="12" eb="14">
      <t>ヒョウジ</t>
    </rPh>
    <rPh sb="19" eb="21">
      <t>カイハツ</t>
    </rPh>
    <phoneticPr fontId="16"/>
  </si>
  <si>
    <t>地震被害想定Webシステムの開発</t>
    <rPh sb="0" eb="2">
      <t>ジシン</t>
    </rPh>
    <rPh sb="2" eb="4">
      <t>ヒガイ</t>
    </rPh>
    <rPh sb="4" eb="6">
      <t>ソウテイ</t>
    </rPh>
    <rPh sb="14" eb="16">
      <t>カイハツ</t>
    </rPh>
    <phoneticPr fontId="16"/>
  </si>
  <si>
    <t>水害情報収集表示サブシステム用機能拡張ソフトウェアの改修</t>
    <rPh sb="0" eb="2">
      <t>スイガイ</t>
    </rPh>
    <rPh sb="2" eb="4">
      <t>ジョウホウ</t>
    </rPh>
    <rPh sb="4" eb="6">
      <t>シュウシュウ</t>
    </rPh>
    <rPh sb="6" eb="8">
      <t>ヒョウジ</t>
    </rPh>
    <rPh sb="14" eb="15">
      <t>ヨウ</t>
    </rPh>
    <rPh sb="15" eb="17">
      <t>キノウ</t>
    </rPh>
    <rPh sb="17" eb="19">
      <t>カクチョウ</t>
    </rPh>
    <rPh sb="26" eb="28">
      <t>カイシュウ</t>
    </rPh>
    <phoneticPr fontId="16"/>
  </si>
  <si>
    <t>防災情報文章作成支援サブシステムの改良</t>
    <rPh sb="0" eb="2">
      <t>ボウサイ</t>
    </rPh>
    <rPh sb="2" eb="4">
      <t>ジョウホウ</t>
    </rPh>
    <rPh sb="4" eb="6">
      <t>ブンショウ</t>
    </rPh>
    <rPh sb="6" eb="8">
      <t>サクセイ</t>
    </rPh>
    <rPh sb="8" eb="10">
      <t>シエン</t>
    </rPh>
    <rPh sb="17" eb="19">
      <t>カイリョウ</t>
    </rPh>
    <phoneticPr fontId="16"/>
  </si>
  <si>
    <t>ヘリコプター動態管理システム</t>
    <rPh sb="6" eb="8">
      <t>ドウタイ</t>
    </rPh>
    <rPh sb="8" eb="10">
      <t>カンリ</t>
    </rPh>
    <phoneticPr fontId="16"/>
  </si>
  <si>
    <t>広帯域受信機及びＡＴＩＳ確認機を使用した簡易受信システム</t>
    <rPh sb="0" eb="3">
      <t>コウタイイキ</t>
    </rPh>
    <rPh sb="3" eb="6">
      <t>ジュシンキ</t>
    </rPh>
    <rPh sb="6" eb="7">
      <t>オヨ</t>
    </rPh>
    <rPh sb="12" eb="14">
      <t>カクニン</t>
    </rPh>
    <rPh sb="14" eb="15">
      <t>キ</t>
    </rPh>
    <rPh sb="16" eb="18">
      <t>シヨウ</t>
    </rPh>
    <rPh sb="20" eb="22">
      <t>カンイ</t>
    </rPh>
    <rPh sb="22" eb="24">
      <t>ジュシン</t>
    </rPh>
    <phoneticPr fontId="16"/>
  </si>
  <si>
    <t>崩壊斜面の監視システム</t>
    <rPh sb="0" eb="2">
      <t>ホウカイ</t>
    </rPh>
    <rPh sb="2" eb="4">
      <t>シャメン</t>
    </rPh>
    <rPh sb="5" eb="7">
      <t>カンシ</t>
    </rPh>
    <phoneticPr fontId="16"/>
  </si>
  <si>
    <t>石油コンビナート地震・液状化危険度統合シミュレータ</t>
    <rPh sb="0" eb="2">
      <t>セキユ</t>
    </rPh>
    <rPh sb="8" eb="10">
      <t>ジシン</t>
    </rPh>
    <rPh sb="11" eb="13">
      <t>エキジョウ</t>
    </rPh>
    <rPh sb="13" eb="14">
      <t>カ</t>
    </rPh>
    <rPh sb="14" eb="17">
      <t>キケンド</t>
    </rPh>
    <rPh sb="17" eb="19">
      <t>トウゴウ</t>
    </rPh>
    <phoneticPr fontId="16"/>
  </si>
  <si>
    <t>同時多発火災対応訓練シミュレータ</t>
    <rPh sb="0" eb="2">
      <t>ドウジ</t>
    </rPh>
    <rPh sb="2" eb="4">
      <t>タハツ</t>
    </rPh>
    <rPh sb="4" eb="6">
      <t>カサイ</t>
    </rPh>
    <rPh sb="6" eb="8">
      <t>タイオウ</t>
    </rPh>
    <rPh sb="8" eb="10">
      <t>クンレン</t>
    </rPh>
    <phoneticPr fontId="16"/>
  </si>
  <si>
    <t>周波数管理支援システム</t>
    <rPh sb="0" eb="3">
      <t>シュウハスウ</t>
    </rPh>
    <rPh sb="3" eb="5">
      <t>カンリ</t>
    </rPh>
    <rPh sb="5" eb="7">
      <t>シエン</t>
    </rPh>
    <phoneticPr fontId="16"/>
  </si>
  <si>
    <t>予算経理システム</t>
    <rPh sb="0" eb="2">
      <t>ヨサン</t>
    </rPh>
    <rPh sb="2" eb="4">
      <t>ケイリ</t>
    </rPh>
    <phoneticPr fontId="16"/>
  </si>
  <si>
    <t>支出調書作成システム</t>
    <rPh sb="0" eb="2">
      <t>シシュツ</t>
    </rPh>
    <rPh sb="2" eb="4">
      <t>チョウショ</t>
    </rPh>
    <rPh sb="4" eb="6">
      <t>サクセイ</t>
    </rPh>
    <phoneticPr fontId="16"/>
  </si>
  <si>
    <t>電波環境保護周知・啓発用パソコンソフト</t>
    <rPh sb="0" eb="2">
      <t>デンパ</t>
    </rPh>
    <rPh sb="2" eb="4">
      <t>カンキョウ</t>
    </rPh>
    <rPh sb="4" eb="6">
      <t>ホゴ</t>
    </rPh>
    <rPh sb="6" eb="8">
      <t>シュウチ</t>
    </rPh>
    <rPh sb="9" eb="11">
      <t>ケイハツ</t>
    </rPh>
    <rPh sb="11" eb="12">
      <t>ヨウ</t>
    </rPh>
    <phoneticPr fontId="16"/>
  </si>
  <si>
    <t>平成22年国勢調査オンライン調査の設計・開発等業務</t>
    <rPh sb="0" eb="2">
      <t>ヘイセイ</t>
    </rPh>
    <rPh sb="4" eb="5">
      <t>ネン</t>
    </rPh>
    <rPh sb="5" eb="7">
      <t>コクセイ</t>
    </rPh>
    <rPh sb="7" eb="9">
      <t>チョウサ</t>
    </rPh>
    <rPh sb="14" eb="16">
      <t>チョウサ</t>
    </rPh>
    <rPh sb="17" eb="19">
      <t>セッケイ</t>
    </rPh>
    <rPh sb="20" eb="22">
      <t>カイハツ</t>
    </rPh>
    <rPh sb="22" eb="23">
      <t>トウ</t>
    </rPh>
    <rPh sb="23" eb="25">
      <t>ギョウム</t>
    </rPh>
    <phoneticPr fontId="16"/>
  </si>
  <si>
    <t>平成20年住宅・土地統計調査電子調査票等開発業務</t>
    <rPh sb="0" eb="2">
      <t>ヘイセイ</t>
    </rPh>
    <rPh sb="4" eb="5">
      <t>ネン</t>
    </rPh>
    <rPh sb="5" eb="7">
      <t>ジュウタク</t>
    </rPh>
    <rPh sb="8" eb="10">
      <t>トチ</t>
    </rPh>
    <rPh sb="10" eb="12">
      <t>トウケイ</t>
    </rPh>
    <rPh sb="12" eb="14">
      <t>チョウサ</t>
    </rPh>
    <rPh sb="14" eb="16">
      <t>デンシ</t>
    </rPh>
    <rPh sb="16" eb="18">
      <t>チョウサ</t>
    </rPh>
    <rPh sb="18" eb="19">
      <t>ヒョウ</t>
    </rPh>
    <rPh sb="19" eb="20">
      <t>トウ</t>
    </rPh>
    <rPh sb="20" eb="22">
      <t>カイハツ</t>
    </rPh>
    <rPh sb="22" eb="24">
      <t>ギョウム</t>
    </rPh>
    <phoneticPr fontId="16"/>
  </si>
  <si>
    <t>平成22年国勢調査第２次試験調査電子調査票開発業務</t>
    <rPh sb="0" eb="2">
      <t>ヘイセイ</t>
    </rPh>
    <rPh sb="4" eb="5">
      <t>ネン</t>
    </rPh>
    <rPh sb="5" eb="7">
      <t>コクセイ</t>
    </rPh>
    <rPh sb="7" eb="9">
      <t>チョウサ</t>
    </rPh>
    <rPh sb="9" eb="10">
      <t>ダイ</t>
    </rPh>
    <rPh sb="11" eb="12">
      <t>ジ</t>
    </rPh>
    <rPh sb="12" eb="14">
      <t>シケン</t>
    </rPh>
    <rPh sb="14" eb="16">
      <t>チョウサ</t>
    </rPh>
    <rPh sb="16" eb="18">
      <t>デンシ</t>
    </rPh>
    <rPh sb="18" eb="20">
      <t>チョウサ</t>
    </rPh>
    <rPh sb="20" eb="21">
      <t>ヒョウ</t>
    </rPh>
    <rPh sb="21" eb="23">
      <t>カイハツ</t>
    </rPh>
    <rPh sb="23" eb="25">
      <t>ギョウム</t>
    </rPh>
    <phoneticPr fontId="16"/>
  </si>
  <si>
    <t>統計調査計画等総合管理システム機器等の更新に伴う再構築作業</t>
    <rPh sb="0" eb="2">
      <t>トウケイ</t>
    </rPh>
    <rPh sb="2" eb="4">
      <t>チョウサ</t>
    </rPh>
    <rPh sb="4" eb="6">
      <t>ケイカク</t>
    </rPh>
    <rPh sb="6" eb="7">
      <t>トウ</t>
    </rPh>
    <rPh sb="7" eb="9">
      <t>ソウゴウ</t>
    </rPh>
    <rPh sb="9" eb="11">
      <t>カンリ</t>
    </rPh>
    <rPh sb="15" eb="17">
      <t>キキ</t>
    </rPh>
    <rPh sb="17" eb="18">
      <t>トウ</t>
    </rPh>
    <rPh sb="19" eb="21">
      <t>コウシン</t>
    </rPh>
    <rPh sb="22" eb="23">
      <t>トモナ</t>
    </rPh>
    <rPh sb="24" eb="27">
      <t>サイコウチク</t>
    </rPh>
    <rPh sb="27" eb="29">
      <t>サギョウ</t>
    </rPh>
    <phoneticPr fontId="16"/>
  </si>
  <si>
    <t>平成13年事業所・企業統計調査調査区地図ｺﾝﾋﾟｭｰﾀ処理に係る地図作成ｼｽﾃﾑの開発業務</t>
    <rPh sb="0" eb="2">
      <t>ヘイセイ</t>
    </rPh>
    <rPh sb="4" eb="5">
      <t>ネン</t>
    </rPh>
    <rPh sb="5" eb="8">
      <t>ジギョウショ</t>
    </rPh>
    <rPh sb="9" eb="11">
      <t>キギョウ</t>
    </rPh>
    <rPh sb="11" eb="13">
      <t>トウケイ</t>
    </rPh>
    <rPh sb="13" eb="15">
      <t>チョウサ</t>
    </rPh>
    <rPh sb="15" eb="18">
      <t>チョウサク</t>
    </rPh>
    <rPh sb="18" eb="20">
      <t>チズ</t>
    </rPh>
    <rPh sb="27" eb="29">
      <t>ショリ</t>
    </rPh>
    <rPh sb="30" eb="31">
      <t>カカ</t>
    </rPh>
    <rPh sb="32" eb="34">
      <t>チズ</t>
    </rPh>
    <rPh sb="34" eb="36">
      <t>サクセイ</t>
    </rPh>
    <rPh sb="41" eb="43">
      <t>カイハツ</t>
    </rPh>
    <rPh sb="43" eb="45">
      <t>ギョウム</t>
    </rPh>
    <phoneticPr fontId="16"/>
  </si>
  <si>
    <t>平成13年事業所・企業統計調査調査区地図PC処理ｼｽﾃﾑの開発業務</t>
    <rPh sb="0" eb="2">
      <t>ヘイセイ</t>
    </rPh>
    <rPh sb="4" eb="5">
      <t>ネン</t>
    </rPh>
    <rPh sb="5" eb="8">
      <t>ジギョウショ</t>
    </rPh>
    <rPh sb="9" eb="11">
      <t>キギョウ</t>
    </rPh>
    <rPh sb="11" eb="13">
      <t>トウケイ</t>
    </rPh>
    <rPh sb="13" eb="15">
      <t>チョウサ</t>
    </rPh>
    <rPh sb="15" eb="18">
      <t>チョウサク</t>
    </rPh>
    <rPh sb="18" eb="20">
      <t>チズ</t>
    </rPh>
    <rPh sb="22" eb="24">
      <t>ショリ</t>
    </rPh>
    <rPh sb="29" eb="31">
      <t>カイハツ</t>
    </rPh>
    <rPh sb="31" eb="33">
      <t>ギョウム</t>
    </rPh>
    <phoneticPr fontId="16"/>
  </si>
  <si>
    <t>CMS分析支援システム開発</t>
  </si>
  <si>
    <t>事業所・企業名簿情報データベースシステム開発業務</t>
  </si>
  <si>
    <t>小売物価統計調査のOA化に関するシステム構築業務</t>
  </si>
  <si>
    <t>調査区地図閲覧・利用システムの構築業務</t>
  </si>
  <si>
    <t>登録統計調査員等管理高度化システムの作成作業</t>
  </si>
  <si>
    <t>日本標準統計分類データベースシステムの高度化のためのシステム開発</t>
  </si>
  <si>
    <t>分類符号自動格付技法の研究に係るプログラム開発業務</t>
  </si>
  <si>
    <t>産業連関表作成システム開発及び集計作業</t>
  </si>
  <si>
    <t>音声入力等の研究に係るプログラム開発業務</t>
  </si>
  <si>
    <t>事業所・企業データベースシステム開発業務</t>
    <rPh sb="0" eb="3">
      <t>ジギョウショ</t>
    </rPh>
    <rPh sb="4" eb="6">
      <t>キギョウ</t>
    </rPh>
    <rPh sb="16" eb="18">
      <t>カイハツ</t>
    </rPh>
    <rPh sb="18" eb="20">
      <t>ギョウム</t>
    </rPh>
    <phoneticPr fontId="16"/>
  </si>
  <si>
    <t>平成１２年国勢調査小地域集計用基礎データ合算プログラムの開発業務</t>
    <rPh sb="0" eb="2">
      <t>ヘイセイ</t>
    </rPh>
    <rPh sb="4" eb="5">
      <t>ネン</t>
    </rPh>
    <rPh sb="5" eb="7">
      <t>コクセイ</t>
    </rPh>
    <rPh sb="7" eb="9">
      <t>チョウサ</t>
    </rPh>
    <rPh sb="9" eb="12">
      <t>ショウチイキ</t>
    </rPh>
    <rPh sb="12" eb="15">
      <t>シュウケイヨウ</t>
    </rPh>
    <rPh sb="15" eb="17">
      <t>キソ</t>
    </rPh>
    <rPh sb="20" eb="22">
      <t>ガッサン</t>
    </rPh>
    <rPh sb="28" eb="30">
      <t>カイハツ</t>
    </rPh>
    <rPh sb="30" eb="32">
      <t>ギョウム</t>
    </rPh>
    <phoneticPr fontId="16"/>
  </si>
  <si>
    <t>産業連関表作成システム開発及び集計作業</t>
    <rPh sb="0" eb="2">
      <t>サンギョウ</t>
    </rPh>
    <rPh sb="2" eb="4">
      <t>レンカン</t>
    </rPh>
    <rPh sb="4" eb="7">
      <t>ヒョウサクセイ</t>
    </rPh>
    <rPh sb="11" eb="13">
      <t>カイハツ</t>
    </rPh>
    <rPh sb="13" eb="14">
      <t>オヨ</t>
    </rPh>
    <rPh sb="15" eb="17">
      <t>シュウケイ</t>
    </rPh>
    <rPh sb="17" eb="19">
      <t>サギョウ</t>
    </rPh>
    <phoneticPr fontId="16"/>
  </si>
  <si>
    <t>科学技術研究調査電子調査票開発業務</t>
    <rPh sb="0" eb="2">
      <t>カガク</t>
    </rPh>
    <rPh sb="2" eb="4">
      <t>ギジュツ</t>
    </rPh>
    <rPh sb="4" eb="6">
      <t>ケンキュウ</t>
    </rPh>
    <rPh sb="6" eb="8">
      <t>チョウサ</t>
    </rPh>
    <rPh sb="8" eb="10">
      <t>デンシ</t>
    </rPh>
    <rPh sb="10" eb="13">
      <t>チョウサヒョウ</t>
    </rPh>
    <rPh sb="13" eb="15">
      <t>カイハツ</t>
    </rPh>
    <rPh sb="15" eb="17">
      <t>ギョウム</t>
    </rPh>
    <phoneticPr fontId="16"/>
  </si>
  <si>
    <t>統計ＧＩＳプラザシステムの開発</t>
    <rPh sb="0" eb="2">
      <t>トウケイ</t>
    </rPh>
    <rPh sb="13" eb="15">
      <t>カイハツ</t>
    </rPh>
    <phoneticPr fontId="16"/>
  </si>
  <si>
    <t>統計データ・ポータルサイトの開発業務</t>
    <rPh sb="0" eb="2">
      <t>トウケイ</t>
    </rPh>
    <rPh sb="14" eb="16">
      <t>カイハツ</t>
    </rPh>
    <rPh sb="16" eb="18">
      <t>ギョウム</t>
    </rPh>
    <phoneticPr fontId="16"/>
  </si>
  <si>
    <t>通信研修用コンテンツの開発</t>
    <rPh sb="0" eb="2">
      <t>ツウシン</t>
    </rPh>
    <rPh sb="2" eb="5">
      <t>ケンシュウヨウ</t>
    </rPh>
    <rPh sb="11" eb="13">
      <t>カイハツ</t>
    </rPh>
    <phoneticPr fontId="16"/>
  </si>
  <si>
    <t>国勢調査調査区地図作成システム開発業務</t>
    <rPh sb="0" eb="2">
      <t>コクセイ</t>
    </rPh>
    <rPh sb="2" eb="4">
      <t>チョウサ</t>
    </rPh>
    <rPh sb="4" eb="7">
      <t>チョウサク</t>
    </rPh>
    <rPh sb="7" eb="9">
      <t>チズ</t>
    </rPh>
    <rPh sb="9" eb="11">
      <t>サクセイ</t>
    </rPh>
    <rPh sb="15" eb="17">
      <t>カイハツ</t>
    </rPh>
    <rPh sb="17" eb="19">
      <t>ギョウム</t>
    </rPh>
    <phoneticPr fontId="16"/>
  </si>
  <si>
    <t>住民基本台帳人口移動報告用データ処理作成システム開発業務</t>
    <rPh sb="0" eb="2">
      <t>ジュウミン</t>
    </rPh>
    <rPh sb="2" eb="4">
      <t>キホン</t>
    </rPh>
    <rPh sb="4" eb="6">
      <t>ダイチョウ</t>
    </rPh>
    <rPh sb="6" eb="8">
      <t>ジンコウ</t>
    </rPh>
    <rPh sb="8" eb="10">
      <t>イドウ</t>
    </rPh>
    <rPh sb="10" eb="13">
      <t>ホウコクヨウ</t>
    </rPh>
    <rPh sb="16" eb="18">
      <t>ショリ</t>
    </rPh>
    <rPh sb="18" eb="20">
      <t>サクセイ</t>
    </rPh>
    <rPh sb="24" eb="26">
      <t>カイハツ</t>
    </rPh>
    <rPh sb="26" eb="28">
      <t>ギョウム</t>
    </rPh>
    <phoneticPr fontId="16"/>
  </si>
  <si>
    <t>国勢調査調査区情報付加システム開発業務</t>
    <rPh sb="0" eb="2">
      <t>コクセイ</t>
    </rPh>
    <rPh sb="2" eb="4">
      <t>チョウサ</t>
    </rPh>
    <rPh sb="4" eb="6">
      <t>チョウサ</t>
    </rPh>
    <rPh sb="6" eb="7">
      <t>ク</t>
    </rPh>
    <rPh sb="7" eb="9">
      <t>ジョウホウ</t>
    </rPh>
    <rPh sb="9" eb="11">
      <t>フカ</t>
    </rPh>
    <rPh sb="15" eb="17">
      <t>カイハツ</t>
    </rPh>
    <rPh sb="17" eb="19">
      <t>ギョウム</t>
    </rPh>
    <phoneticPr fontId="16"/>
  </si>
  <si>
    <t>コミュニティ・プロフィールＮａｖｉシステム開発業務</t>
    <rPh sb="21" eb="23">
      <t>カイハツ</t>
    </rPh>
    <rPh sb="23" eb="25">
      <t>ギョウム</t>
    </rPh>
    <phoneticPr fontId="16"/>
  </si>
  <si>
    <t>国勢調査人口集中地区画定システム開発業務</t>
    <rPh sb="0" eb="2">
      <t>コクセイ</t>
    </rPh>
    <rPh sb="2" eb="4">
      <t>チョウサ</t>
    </rPh>
    <rPh sb="4" eb="6">
      <t>ジンコウ</t>
    </rPh>
    <rPh sb="6" eb="8">
      <t>シュウチュウ</t>
    </rPh>
    <rPh sb="8" eb="10">
      <t>チク</t>
    </rPh>
    <rPh sb="10" eb="11">
      <t>カク</t>
    </rPh>
    <rPh sb="11" eb="12">
      <t>テイ</t>
    </rPh>
    <rPh sb="16" eb="18">
      <t>カイハツ</t>
    </rPh>
    <rPh sb="18" eb="20">
      <t>ギョウム</t>
    </rPh>
    <phoneticPr fontId="16"/>
  </si>
  <si>
    <t>平成18年事業所・企業統計調査調査区設定に用いる調査区地図作成システム</t>
    <rPh sb="0" eb="2">
      <t>ヘイセイ</t>
    </rPh>
    <rPh sb="4" eb="5">
      <t>ネン</t>
    </rPh>
    <rPh sb="5" eb="8">
      <t>ジギョウショ</t>
    </rPh>
    <rPh sb="9" eb="11">
      <t>キギョウ</t>
    </rPh>
    <rPh sb="11" eb="13">
      <t>トウケイ</t>
    </rPh>
    <rPh sb="13" eb="15">
      <t>チョウサ</t>
    </rPh>
    <rPh sb="15" eb="18">
      <t>チョウサク</t>
    </rPh>
    <rPh sb="18" eb="20">
      <t>セッテイ</t>
    </rPh>
    <rPh sb="21" eb="22">
      <t>モチ</t>
    </rPh>
    <rPh sb="24" eb="27">
      <t>チョウサク</t>
    </rPh>
    <rPh sb="27" eb="29">
      <t>チズ</t>
    </rPh>
    <rPh sb="29" eb="31">
      <t>サクセイ</t>
    </rPh>
    <phoneticPr fontId="16"/>
  </si>
  <si>
    <t>平成17年産業連関表作成システムの設計業務、サービス産業基本調査組替集計システムの開発及びサービス産業・非営利団体等投入調査組替集計システムの開発</t>
    <rPh sb="0" eb="2">
      <t>ヘイセイ</t>
    </rPh>
    <rPh sb="4" eb="5">
      <t>ネン</t>
    </rPh>
    <rPh sb="5" eb="7">
      <t>サンギョウ</t>
    </rPh>
    <rPh sb="7" eb="9">
      <t>レンカン</t>
    </rPh>
    <rPh sb="9" eb="10">
      <t>ヒョウ</t>
    </rPh>
    <rPh sb="10" eb="12">
      <t>サクセイ</t>
    </rPh>
    <rPh sb="17" eb="19">
      <t>セッケイ</t>
    </rPh>
    <rPh sb="19" eb="21">
      <t>ギョウム</t>
    </rPh>
    <rPh sb="26" eb="28">
      <t>サンギョウ</t>
    </rPh>
    <rPh sb="28" eb="30">
      <t>キホン</t>
    </rPh>
    <rPh sb="30" eb="32">
      <t>チョウサ</t>
    </rPh>
    <rPh sb="32" eb="34">
      <t>クミカエ</t>
    </rPh>
    <rPh sb="34" eb="36">
      <t>シュウケイ</t>
    </rPh>
    <rPh sb="41" eb="43">
      <t>カイハツ</t>
    </rPh>
    <rPh sb="43" eb="44">
      <t>オヨ</t>
    </rPh>
    <rPh sb="49" eb="51">
      <t>サンギョウ</t>
    </rPh>
    <rPh sb="52" eb="55">
      <t>ヒエイリ</t>
    </rPh>
    <rPh sb="55" eb="58">
      <t>ダンタイトウ</t>
    </rPh>
    <rPh sb="58" eb="60">
      <t>トウニュウ</t>
    </rPh>
    <rPh sb="60" eb="62">
      <t>チョウサ</t>
    </rPh>
    <rPh sb="62" eb="64">
      <t>クミカエ</t>
    </rPh>
    <rPh sb="64" eb="66">
      <t>シュウケイ</t>
    </rPh>
    <rPh sb="71" eb="73">
      <t>カイハツ</t>
    </rPh>
    <phoneticPr fontId="16"/>
  </si>
  <si>
    <t>調査区地図閲覧・利用システムの構築業務</t>
    <rPh sb="0" eb="3">
      <t>チョウサク</t>
    </rPh>
    <rPh sb="3" eb="5">
      <t>チズ</t>
    </rPh>
    <rPh sb="5" eb="7">
      <t>エツラン</t>
    </rPh>
    <rPh sb="8" eb="10">
      <t>リヨウ</t>
    </rPh>
    <rPh sb="15" eb="17">
      <t>コウチク</t>
    </rPh>
    <rPh sb="17" eb="19">
      <t>ギョウム</t>
    </rPh>
    <phoneticPr fontId="16"/>
  </si>
  <si>
    <t>統計調査業務に係る各府省共同利用型システムの設計・開発等業務の請負業務</t>
    <rPh sb="0" eb="2">
      <t>トウケイ</t>
    </rPh>
    <rPh sb="2" eb="4">
      <t>チョウサ</t>
    </rPh>
    <rPh sb="4" eb="6">
      <t>ギョウム</t>
    </rPh>
    <rPh sb="7" eb="8">
      <t>カカ</t>
    </rPh>
    <rPh sb="9" eb="10">
      <t>カク</t>
    </rPh>
    <rPh sb="10" eb="12">
      <t>フショウ</t>
    </rPh>
    <rPh sb="12" eb="14">
      <t>キョウドウ</t>
    </rPh>
    <rPh sb="14" eb="16">
      <t>リヨウ</t>
    </rPh>
    <rPh sb="16" eb="17">
      <t>ガタ</t>
    </rPh>
    <rPh sb="22" eb="24">
      <t>セッケイ</t>
    </rPh>
    <rPh sb="25" eb="28">
      <t>カイハツトウ</t>
    </rPh>
    <rPh sb="28" eb="30">
      <t>ギョウム</t>
    </rPh>
    <rPh sb="31" eb="33">
      <t>ウケオイ</t>
    </rPh>
    <rPh sb="33" eb="35">
      <t>ギョウム</t>
    </rPh>
    <phoneticPr fontId="16"/>
  </si>
  <si>
    <t>平成21年全国消費実態調査電子調査票等開発業務</t>
    <rPh sb="0" eb="2">
      <t>ヘイセイ</t>
    </rPh>
    <rPh sb="4" eb="5">
      <t>ネン</t>
    </rPh>
    <rPh sb="5" eb="7">
      <t>ゼンコク</t>
    </rPh>
    <rPh sb="7" eb="9">
      <t>ショウヒ</t>
    </rPh>
    <rPh sb="9" eb="11">
      <t>ジッタイ</t>
    </rPh>
    <rPh sb="11" eb="13">
      <t>チョウサ</t>
    </rPh>
    <rPh sb="13" eb="15">
      <t>デンシ</t>
    </rPh>
    <rPh sb="15" eb="17">
      <t>チョウサ</t>
    </rPh>
    <rPh sb="17" eb="19">
      <t>ヒョウトウ</t>
    </rPh>
    <rPh sb="19" eb="21">
      <t>カイハツ</t>
    </rPh>
    <rPh sb="21" eb="23">
      <t>ギョウム</t>
    </rPh>
    <phoneticPr fontId="16"/>
  </si>
  <si>
    <t>経済センサス‐活動調査第2次試験調査電子調査票開発業務</t>
    <rPh sb="0" eb="2">
      <t>ケイザイ</t>
    </rPh>
    <rPh sb="7" eb="9">
      <t>カツドウ</t>
    </rPh>
    <rPh sb="9" eb="11">
      <t>チョウサ</t>
    </rPh>
    <rPh sb="11" eb="12">
      <t>ダイ</t>
    </rPh>
    <rPh sb="13" eb="14">
      <t>ジ</t>
    </rPh>
    <rPh sb="14" eb="16">
      <t>シケン</t>
    </rPh>
    <rPh sb="16" eb="18">
      <t>チョウサ</t>
    </rPh>
    <rPh sb="18" eb="20">
      <t>デンシ</t>
    </rPh>
    <rPh sb="20" eb="22">
      <t>チョウサ</t>
    </rPh>
    <rPh sb="22" eb="23">
      <t>ヒョウ</t>
    </rPh>
    <rPh sb="23" eb="25">
      <t>カイハツ</t>
    </rPh>
    <rPh sb="25" eb="27">
      <t>ギョウム</t>
    </rPh>
    <phoneticPr fontId="16"/>
  </si>
  <si>
    <t>住宅・土地統計調査オンライン調査システム</t>
    <rPh sb="0" eb="2">
      <t>ジュウタク</t>
    </rPh>
    <rPh sb="3" eb="5">
      <t>トチ</t>
    </rPh>
    <rPh sb="5" eb="7">
      <t>トウケイ</t>
    </rPh>
    <rPh sb="7" eb="9">
      <t>チョウサ</t>
    </rPh>
    <rPh sb="14" eb="16">
      <t>チョウサ</t>
    </rPh>
    <phoneticPr fontId="16"/>
  </si>
  <si>
    <t>社会生活基本調査オンライン調査システム</t>
    <rPh sb="0" eb="2">
      <t>シャカイ</t>
    </rPh>
    <rPh sb="2" eb="4">
      <t>セイカツ</t>
    </rPh>
    <rPh sb="4" eb="6">
      <t>キホン</t>
    </rPh>
    <rPh sb="6" eb="8">
      <t>チョウサ</t>
    </rPh>
    <rPh sb="13" eb="15">
      <t>チョウサ</t>
    </rPh>
    <phoneticPr fontId="16"/>
  </si>
  <si>
    <t>就業構造基本調査オンライン調査システム</t>
    <rPh sb="0" eb="2">
      <t>シュウギョウ</t>
    </rPh>
    <rPh sb="2" eb="4">
      <t>コウゾウ</t>
    </rPh>
    <rPh sb="4" eb="6">
      <t>キホン</t>
    </rPh>
    <rPh sb="6" eb="8">
      <t>チョウサ</t>
    </rPh>
    <rPh sb="13" eb="15">
      <t>チョウサ</t>
    </rPh>
    <phoneticPr fontId="16"/>
  </si>
  <si>
    <t>サービス産業動向調査　電子調査票</t>
    <rPh sb="4" eb="6">
      <t>サンギョウ</t>
    </rPh>
    <rPh sb="6" eb="8">
      <t>ドウコウ</t>
    </rPh>
    <rPh sb="8" eb="10">
      <t>チョウサ</t>
    </rPh>
    <rPh sb="11" eb="13">
      <t>デンシ</t>
    </rPh>
    <rPh sb="13" eb="16">
      <t>チョウサヒョウ</t>
    </rPh>
    <phoneticPr fontId="16"/>
  </si>
  <si>
    <t>経済センサス活動調査オンライン調査システム</t>
    <rPh sb="0" eb="2">
      <t>ケイザイ</t>
    </rPh>
    <rPh sb="6" eb="8">
      <t>カツドウ</t>
    </rPh>
    <rPh sb="8" eb="10">
      <t>チョウサ</t>
    </rPh>
    <rPh sb="15" eb="17">
      <t>チョウサ</t>
    </rPh>
    <phoneticPr fontId="16"/>
  </si>
  <si>
    <t>科学技術研究調査　電子調査票</t>
    <rPh sb="0" eb="2">
      <t>カガク</t>
    </rPh>
    <rPh sb="2" eb="4">
      <t>ギジュツ</t>
    </rPh>
    <rPh sb="4" eb="6">
      <t>ケンキュウ</t>
    </rPh>
    <rPh sb="6" eb="8">
      <t>チョウサ</t>
    </rPh>
    <rPh sb="9" eb="11">
      <t>デンシ</t>
    </rPh>
    <rPh sb="11" eb="14">
      <t>チョウサヒョウ</t>
    </rPh>
    <phoneticPr fontId="16"/>
  </si>
  <si>
    <t>小売物価統計調査システム</t>
    <rPh sb="0" eb="2">
      <t>コウ</t>
    </rPh>
    <rPh sb="2" eb="4">
      <t>ブッカ</t>
    </rPh>
    <rPh sb="4" eb="6">
      <t>トウケイ</t>
    </rPh>
    <rPh sb="6" eb="8">
      <t>チョウサ</t>
    </rPh>
    <phoneticPr fontId="16"/>
  </si>
  <si>
    <t>家計調査オンライン調査システム</t>
    <rPh sb="0" eb="2">
      <t>カケイ</t>
    </rPh>
    <rPh sb="2" eb="4">
      <t>チョウサ</t>
    </rPh>
    <rPh sb="9" eb="11">
      <t>チョウサ</t>
    </rPh>
    <phoneticPr fontId="16"/>
  </si>
  <si>
    <t>政府統計共同利用システム</t>
    <rPh sb="0" eb="2">
      <t>セイフ</t>
    </rPh>
    <rPh sb="2" eb="4">
      <t>トウケイ</t>
    </rPh>
    <rPh sb="4" eb="6">
      <t>キョウドウ</t>
    </rPh>
    <rPh sb="6" eb="8">
      <t>リヨウ</t>
    </rPh>
    <phoneticPr fontId="16"/>
  </si>
  <si>
    <t>統計ダッシュボードシステム</t>
    <rPh sb="0" eb="2">
      <t>トウケイ</t>
    </rPh>
    <phoneticPr fontId="16"/>
  </si>
  <si>
    <t>自治大学校e-ラーニングシステム</t>
    <rPh sb="0" eb="2">
      <t>ジチ</t>
    </rPh>
    <rPh sb="2" eb="5">
      <t>ダイガッコウ</t>
    </rPh>
    <phoneticPr fontId="16"/>
  </si>
  <si>
    <t>公害紛争処理情報等データベースシステム</t>
    <rPh sb="0" eb="2">
      <t>コウガイ</t>
    </rPh>
    <rPh sb="2" eb="4">
      <t>フンソウ</t>
    </rPh>
    <rPh sb="4" eb="6">
      <t>ショリ</t>
    </rPh>
    <rPh sb="6" eb="9">
      <t>ジョウホウトウ</t>
    </rPh>
    <phoneticPr fontId="16"/>
  </si>
  <si>
    <t>公害苦情処理情報システム</t>
    <rPh sb="0" eb="2">
      <t>コウガイ</t>
    </rPh>
    <rPh sb="2" eb="4">
      <t>クジョウ</t>
    </rPh>
    <rPh sb="4" eb="6">
      <t>ショリ</t>
    </rPh>
    <rPh sb="6" eb="8">
      <t>ジョウホウ</t>
    </rPh>
    <phoneticPr fontId="16"/>
  </si>
  <si>
    <r>
      <rPr>
        <sz val="11"/>
        <rFont val="ＭＳ Ｐ明朝"/>
        <family val="1"/>
        <charset val="128"/>
      </rPr>
      <t>合計</t>
    </r>
    <rPh sb="0" eb="2">
      <t>ゴウケイ</t>
    </rPh>
    <phoneticPr fontId="16"/>
  </si>
  <si>
    <t>人材バンク情報システム</t>
    <phoneticPr fontId="16"/>
  </si>
  <si>
    <t>データカタログサイト</t>
    <phoneticPr fontId="16"/>
  </si>
  <si>
    <t>職員等利用者共通認証基盤（GIMA）</t>
    <phoneticPr fontId="16"/>
  </si>
  <si>
    <t>緊急消防援助隊動態情報システム</t>
    <phoneticPr fontId="16"/>
  </si>
  <si>
    <t>防火対象物実態調査業務システム</t>
    <phoneticPr fontId="16"/>
  </si>
  <si>
    <t>初動対応支援ツール</t>
    <phoneticPr fontId="16"/>
  </si>
  <si>
    <t>防災情報システム・バックアップシステム</t>
    <phoneticPr fontId="16"/>
  </si>
  <si>
    <t>消防防災・震災対策現況調査システム</t>
    <phoneticPr fontId="16"/>
  </si>
  <si>
    <t>液状化を考慮した石油タンク周辺施設の耐震性評価プラットフォーム</t>
    <phoneticPr fontId="16"/>
  </si>
  <si>
    <t>BAN/LANデータ統合転送ソフトウェア</t>
    <phoneticPr fontId="16"/>
  </si>
  <si>
    <t>アジア太平洋統計研修所LAN</t>
    <phoneticPr fontId="16"/>
  </si>
  <si>
    <t>平成24年経済センサス－活動調査「事業所等確認票（電子版）」開発等業務の請負</t>
    <phoneticPr fontId="16"/>
  </si>
  <si>
    <t>経済センサス調査区地図等表示設定テーブルの作成業務</t>
    <phoneticPr fontId="16"/>
  </si>
  <si>
    <t>統計情報データベースシステム開発業務</t>
    <phoneticPr fontId="16"/>
  </si>
  <si>
    <t>国勢調査調査区地図作成システム開発業務</t>
    <phoneticPr fontId="16"/>
  </si>
  <si>
    <t>市場化テストデータベースプログラム</t>
    <rPh sb="0" eb="3">
      <t>シジョウカ</t>
    </rPh>
    <phoneticPr fontId="16"/>
  </si>
  <si>
    <t>電子調達システムの調整</t>
    <rPh sb="9" eb="11">
      <t>チョウセイ</t>
    </rPh>
    <phoneticPr fontId="16"/>
  </si>
  <si>
    <t>総務省一般会計</t>
    <rPh sb="0" eb="3">
      <t>ソウムショウ</t>
    </rPh>
    <rPh sb="3" eb="5">
      <t>イッパン</t>
    </rPh>
    <rPh sb="5" eb="7">
      <t>カイケイ</t>
    </rPh>
    <phoneticPr fontId="16"/>
  </si>
  <si>
    <t>貸　借　対　照　表</t>
    <rPh sb="0" eb="1">
      <t>カシ</t>
    </rPh>
    <rPh sb="2" eb="3">
      <t>シャク</t>
    </rPh>
    <rPh sb="4" eb="5">
      <t>タイ</t>
    </rPh>
    <rPh sb="6" eb="7">
      <t>アキラ</t>
    </rPh>
    <rPh sb="8" eb="9">
      <t>ヒョウ</t>
    </rPh>
    <phoneticPr fontId="16"/>
  </si>
  <si>
    <t>(単位：百万円)</t>
    <rPh sb="1" eb="3">
      <t>タンイ</t>
    </rPh>
    <rPh sb="4" eb="7">
      <t>ヒャクマンエン</t>
    </rPh>
    <phoneticPr fontId="16"/>
  </si>
  <si>
    <t>前会計年度</t>
    <rPh sb="0" eb="1">
      <t>ゼン</t>
    </rPh>
    <rPh sb="1" eb="3">
      <t>カイケイ</t>
    </rPh>
    <rPh sb="3" eb="5">
      <t>ネンド</t>
    </rPh>
    <phoneticPr fontId="16"/>
  </si>
  <si>
    <t>3月31日)</t>
    <rPh sb="1" eb="2">
      <t>ガツ</t>
    </rPh>
    <rPh sb="4" eb="5">
      <t>ニチ</t>
    </rPh>
    <phoneticPr fontId="16"/>
  </si>
  <si>
    <t>＜資産の部＞</t>
    <rPh sb="1" eb="2">
      <t>シ</t>
    </rPh>
    <rPh sb="2" eb="3">
      <t>サン</t>
    </rPh>
    <rPh sb="4" eb="5">
      <t>ブ</t>
    </rPh>
    <phoneticPr fontId="16"/>
  </si>
  <si>
    <t>その他の債権等</t>
    <phoneticPr fontId="16"/>
  </si>
  <si>
    <t>貸倒引当金</t>
    <phoneticPr fontId="16"/>
  </si>
  <si>
    <t>有形固定資産</t>
    <phoneticPr fontId="16"/>
  </si>
  <si>
    <t>その他の債務等</t>
  </si>
  <si>
    <t>国有財産（公共用財産を除く）</t>
    <phoneticPr fontId="16"/>
  </si>
  <si>
    <t>土地</t>
    <phoneticPr fontId="16"/>
  </si>
  <si>
    <t>立木竹</t>
    <phoneticPr fontId="16"/>
  </si>
  <si>
    <t>工作物</t>
    <phoneticPr fontId="16"/>
  </si>
  <si>
    <t>物品</t>
    <phoneticPr fontId="16"/>
  </si>
  <si>
    <t>負債及び資産・
負債差額合計</t>
    <rPh sb="0" eb="2">
      <t>フサイ</t>
    </rPh>
    <rPh sb="2" eb="3">
      <t>オヨ</t>
    </rPh>
    <rPh sb="4" eb="6">
      <t>シサン</t>
    </rPh>
    <rPh sb="8" eb="10">
      <t>フサイ</t>
    </rPh>
    <rPh sb="10" eb="12">
      <t>サガク</t>
    </rPh>
    <rPh sb="12" eb="14">
      <t>ゴウケイ</t>
    </rPh>
    <phoneticPr fontId="16"/>
  </si>
  <si>
    <t>業務費用計算書</t>
    <rPh sb="0" eb="1">
      <t>ギョウ</t>
    </rPh>
    <rPh sb="1" eb="2">
      <t>ツトム</t>
    </rPh>
    <rPh sb="2" eb="3">
      <t>ヒ</t>
    </rPh>
    <rPh sb="3" eb="4">
      <t>ヨウ</t>
    </rPh>
    <rPh sb="4" eb="5">
      <t>ケイ</t>
    </rPh>
    <rPh sb="5" eb="6">
      <t>サン</t>
    </rPh>
    <rPh sb="6" eb="7">
      <t>ショ</t>
    </rPh>
    <phoneticPr fontId="16"/>
  </si>
  <si>
    <t>前会計年度</t>
    <rPh sb="0" eb="1">
      <t>マエ</t>
    </rPh>
    <rPh sb="1" eb="3">
      <t>カイケイ</t>
    </rPh>
    <rPh sb="3" eb="5">
      <t>ネンド</t>
    </rPh>
    <phoneticPr fontId="16"/>
  </si>
  <si>
    <t>政党助成費</t>
  </si>
  <si>
    <t>資産・負債差額増減計算書</t>
    <rPh sb="0" eb="2">
      <t>シサン</t>
    </rPh>
    <rPh sb="3" eb="5">
      <t>フサイ</t>
    </rPh>
    <rPh sb="5" eb="7">
      <t>サガク</t>
    </rPh>
    <rPh sb="7" eb="9">
      <t>ゾウゲン</t>
    </rPh>
    <rPh sb="9" eb="12">
      <t>ケイサンショ</t>
    </rPh>
    <phoneticPr fontId="16"/>
  </si>
  <si>
    <t>Ⅲ　財源</t>
    <rPh sb="2" eb="3">
      <t>ザイ</t>
    </rPh>
    <rPh sb="3" eb="4">
      <t>ミナモト</t>
    </rPh>
    <phoneticPr fontId="16"/>
  </si>
  <si>
    <t>Ⅳ　無償所管換等</t>
    <phoneticPr fontId="16"/>
  </si>
  <si>
    <t>Ⅴ　資産評価差額</t>
    <phoneticPr fontId="16"/>
  </si>
  <si>
    <t>Ⅵ　本年度末資産・負債差額</t>
    <phoneticPr fontId="16"/>
  </si>
  <si>
    <t>区分別収支計算書</t>
    <rPh sb="0" eb="2">
      <t>クブン</t>
    </rPh>
    <rPh sb="2" eb="3">
      <t>ベツ</t>
    </rPh>
    <rPh sb="3" eb="5">
      <t>シュウシ</t>
    </rPh>
    <rPh sb="5" eb="7">
      <t>ケイサン</t>
    </rPh>
    <rPh sb="7" eb="8">
      <t>ショ</t>
    </rPh>
    <phoneticPr fontId="16"/>
  </si>
  <si>
    <t>Ⅰ　業務収支</t>
  </si>
  <si>
    <t>１　財源</t>
  </si>
  <si>
    <t>主管の収納済歳入額</t>
  </si>
  <si>
    <t>財源合計</t>
    <phoneticPr fontId="16"/>
  </si>
  <si>
    <t>２　業務支出</t>
  </si>
  <si>
    <t>(1)　業務支出（施設整備支出を除く）</t>
  </si>
  <si>
    <t>庁費等の支出</t>
  </si>
  <si>
    <t>その他の支出</t>
  </si>
  <si>
    <t>業務支出（施設整備支出を除く）合計</t>
  </si>
  <si>
    <t>(2)　施設整備支出</t>
    <phoneticPr fontId="16"/>
  </si>
  <si>
    <t>立木竹に係る支出</t>
    <rPh sb="0" eb="1">
      <t>タ</t>
    </rPh>
    <rPh sb="1" eb="2">
      <t>キ</t>
    </rPh>
    <rPh sb="2" eb="3">
      <t>タケ</t>
    </rPh>
    <rPh sb="4" eb="5">
      <t>カカ</t>
    </rPh>
    <rPh sb="6" eb="8">
      <t>シシュツ</t>
    </rPh>
    <phoneticPr fontId="16"/>
  </si>
  <si>
    <t>建物に係る支出</t>
  </si>
  <si>
    <t>工作物に係る支出</t>
  </si>
  <si>
    <t>航空機に係る支出</t>
  </si>
  <si>
    <t>施設整備支出合計</t>
  </si>
  <si>
    <t>業務支出合計</t>
  </si>
  <si>
    <t>業務収支</t>
  </si>
  <si>
    <t>Ⅱ　財務収支</t>
  </si>
  <si>
    <t>財務収支</t>
  </si>
  <si>
    <t>本年度収支</t>
  </si>
  <si>
    <t>翌年度歳入繰入</t>
  </si>
  <si>
    <t>本年度末現金･預金残高</t>
  </si>
  <si>
    <t>残存月数</t>
    <rPh sb="0" eb="2">
      <t>ザンゾン</t>
    </rPh>
    <rPh sb="2" eb="4">
      <t>ツキスウ</t>
    </rPh>
    <phoneticPr fontId="93"/>
  </si>
  <si>
    <r>
      <rPr>
        <sz val="11"/>
        <rFont val="ＭＳ Ｐ明朝"/>
        <family val="1"/>
        <charset val="128"/>
      </rPr>
      <t>平成</t>
    </r>
    <r>
      <rPr>
        <sz val="11"/>
        <rFont val="Tahoma"/>
        <family val="2"/>
      </rPr>
      <t>28年度</t>
    </r>
    <r>
      <rPr>
        <sz val="11"/>
        <rFont val="ＭＳ Ｐ明朝"/>
        <family val="1"/>
        <charset val="128"/>
      </rPr>
      <t/>
    </r>
    <rPh sb="0" eb="2">
      <t>ヘイセイ</t>
    </rPh>
    <rPh sb="4" eb="6">
      <t>ネンド</t>
    </rPh>
    <phoneticPr fontId="16"/>
  </si>
  <si>
    <t>官企</t>
    <rPh sb="0" eb="1">
      <t>カン</t>
    </rPh>
    <rPh sb="1" eb="2">
      <t>キ</t>
    </rPh>
    <phoneticPr fontId="93"/>
  </si>
  <si>
    <t>総務省共通基盤支援システム(旧総合文書管理システム)</t>
    <rPh sb="0" eb="3">
      <t>ソウムショウ</t>
    </rPh>
    <rPh sb="3" eb="5">
      <t>キョウツウ</t>
    </rPh>
    <rPh sb="5" eb="7">
      <t>キバン</t>
    </rPh>
    <rPh sb="7" eb="9">
      <t>シエン</t>
    </rPh>
    <rPh sb="14" eb="15">
      <t>キュウ</t>
    </rPh>
    <rPh sb="15" eb="17">
      <t>ソウゴウ</t>
    </rPh>
    <rPh sb="17" eb="19">
      <t>ブンショ</t>
    </rPh>
    <rPh sb="19" eb="21">
      <t>カンリ</t>
    </rPh>
    <phoneticPr fontId="16"/>
  </si>
  <si>
    <t>恩給</t>
    <rPh sb="0" eb="2">
      <t>オンキュウ</t>
    </rPh>
    <phoneticPr fontId="93"/>
  </si>
  <si>
    <t>行管</t>
    <rPh sb="0" eb="1">
      <t>ギョウ</t>
    </rPh>
    <rPh sb="1" eb="2">
      <t>カン</t>
    </rPh>
    <phoneticPr fontId="93"/>
  </si>
  <si>
    <t>行管</t>
    <rPh sb="0" eb="2">
      <t>ギョウカン</t>
    </rPh>
    <phoneticPr fontId="93"/>
  </si>
  <si>
    <t>自治行</t>
    <rPh sb="0" eb="2">
      <t>ジチ</t>
    </rPh>
    <rPh sb="2" eb="3">
      <t>ギョウ</t>
    </rPh>
    <phoneticPr fontId="93"/>
  </si>
  <si>
    <t>自治財</t>
    <rPh sb="0" eb="2">
      <t>ジチ</t>
    </rPh>
    <rPh sb="2" eb="3">
      <t>ザイ</t>
    </rPh>
    <phoneticPr fontId="93"/>
  </si>
  <si>
    <t>情流</t>
    <rPh sb="0" eb="2">
      <t>ジョウリュウ</t>
    </rPh>
    <phoneticPr fontId="93"/>
  </si>
  <si>
    <t>基盤</t>
    <rPh sb="0" eb="2">
      <t>キバン</t>
    </rPh>
    <phoneticPr fontId="93"/>
  </si>
  <si>
    <t>統計</t>
    <rPh sb="0" eb="2">
      <t>トウケイ</t>
    </rPh>
    <phoneticPr fontId="93"/>
  </si>
  <si>
    <t>CMSデータ及びデジタル地図データのイントラネット利用システム開発業務(CMSねっとまっぷシステム)</t>
    <phoneticPr fontId="93"/>
  </si>
  <si>
    <t>統基</t>
    <rPh sb="0" eb="1">
      <t>オサム</t>
    </rPh>
    <rPh sb="1" eb="2">
      <t>モト</t>
    </rPh>
    <phoneticPr fontId="93"/>
  </si>
  <si>
    <t>迷惑メール情報提供用プラグイン</t>
    <rPh sb="0" eb="2">
      <t>メイワク</t>
    </rPh>
    <rPh sb="5" eb="7">
      <t>ジョウホウ</t>
    </rPh>
    <rPh sb="7" eb="9">
      <t>テイキョウ</t>
    </rPh>
    <rPh sb="9" eb="10">
      <t>ヨウ</t>
    </rPh>
    <phoneticPr fontId="16"/>
  </si>
  <si>
    <t>個人企業経済調査　電子調査票</t>
    <rPh sb="0" eb="2">
      <t>コジン</t>
    </rPh>
    <rPh sb="2" eb="4">
      <t>キギョウ</t>
    </rPh>
    <rPh sb="4" eb="6">
      <t>ケイザイ</t>
    </rPh>
    <rPh sb="6" eb="8">
      <t>チョウサ</t>
    </rPh>
    <rPh sb="9" eb="11">
      <t>デンシ</t>
    </rPh>
    <rPh sb="11" eb="14">
      <t>チョウサヒョウ</t>
    </rPh>
    <phoneticPr fontId="16"/>
  </si>
  <si>
    <t>事業所母集団情報整備支援システム</t>
    <rPh sb="0" eb="3">
      <t>ジギョウショ</t>
    </rPh>
    <rPh sb="3" eb="6">
      <t>ボシュウダン</t>
    </rPh>
    <rPh sb="6" eb="8">
      <t>ジョウホウ</t>
    </rPh>
    <rPh sb="8" eb="10">
      <t>セイビ</t>
    </rPh>
    <rPh sb="10" eb="12">
      <t>シエン</t>
    </rPh>
    <phoneticPr fontId="16"/>
  </si>
  <si>
    <t>調査票情報のオンサイト利用に係る提供審査システム</t>
    <rPh sb="0" eb="3">
      <t>チョウサヒョウ</t>
    </rPh>
    <rPh sb="3" eb="5">
      <t>ジョウホウ</t>
    </rPh>
    <rPh sb="11" eb="13">
      <t>リヨウ</t>
    </rPh>
    <rPh sb="14" eb="15">
      <t>カカ</t>
    </rPh>
    <rPh sb="16" eb="18">
      <t>テイキョウ</t>
    </rPh>
    <rPh sb="18" eb="20">
      <t>シンサ</t>
    </rPh>
    <phoneticPr fontId="16"/>
  </si>
  <si>
    <t>経済センサス-基礎調査　電子調査票</t>
    <phoneticPr fontId="93"/>
  </si>
  <si>
    <t>総務省リモートアクセスサービス</t>
    <rPh sb="0" eb="3">
      <t>ソウムショウ</t>
    </rPh>
    <phoneticPr fontId="16"/>
  </si>
  <si>
    <t>○ソフトウェア開発費内訳明細　平成30年度</t>
    <rPh sb="7" eb="10">
      <t>カイハツヒ</t>
    </rPh>
    <rPh sb="10" eb="12">
      <t>ウチワケ</t>
    </rPh>
    <rPh sb="12" eb="14">
      <t>メイサイ</t>
    </rPh>
    <rPh sb="15" eb="17">
      <t>ヘイセイ</t>
    </rPh>
    <rPh sb="19" eb="21">
      <t>ネンド</t>
    </rPh>
    <phoneticPr fontId="16"/>
  </si>
  <si>
    <t>電子政府の総合窓口システム
（ｅーＧｏｖ）</t>
    <rPh sb="0" eb="2">
      <t>デンシ</t>
    </rPh>
    <rPh sb="2" eb="4">
      <t>セイフ</t>
    </rPh>
    <rPh sb="5" eb="7">
      <t>ソウゴウ</t>
    </rPh>
    <rPh sb="7" eb="9">
      <t>マドグチ</t>
    </rPh>
    <phoneticPr fontId="16"/>
  </si>
  <si>
    <t>消防</t>
    <rPh sb="0" eb="2">
      <t>ショウボウ</t>
    </rPh>
    <phoneticPr fontId="93"/>
  </si>
  <si>
    <t>消防庁ホームページの更改</t>
    <phoneticPr fontId="93"/>
  </si>
  <si>
    <t>防災気象情報システムの更改</t>
    <phoneticPr fontId="93"/>
  </si>
  <si>
    <t>全国消費実態調査オンライン調査システム</t>
    <phoneticPr fontId="93"/>
  </si>
  <si>
    <t>労働力調査オンライン調査システム</t>
    <phoneticPr fontId="93"/>
  </si>
  <si>
    <t>オンライン研修システム</t>
    <phoneticPr fontId="93"/>
  </si>
  <si>
    <t>支援情報共有ツール</t>
    <phoneticPr fontId="93"/>
  </si>
  <si>
    <r>
      <rPr>
        <sz val="11"/>
        <rFont val="ＭＳ Ｐ明朝"/>
        <family val="1"/>
        <charset val="128"/>
      </rPr>
      <t>平成</t>
    </r>
    <r>
      <rPr>
        <sz val="11"/>
        <rFont val="Tahoma"/>
        <family val="2"/>
      </rPr>
      <t>29年度</t>
    </r>
    <r>
      <rPr>
        <sz val="11"/>
        <rFont val="ＭＳ Ｐ明朝"/>
        <family val="1"/>
        <charset val="128"/>
      </rPr>
      <t/>
    </r>
    <rPh sb="0" eb="2">
      <t>ヘイセイ</t>
    </rPh>
    <rPh sb="4" eb="6">
      <t>ネンド</t>
    </rPh>
    <phoneticPr fontId="16"/>
  </si>
  <si>
    <r>
      <rPr>
        <sz val="11"/>
        <rFont val="ＭＳ Ｐ明朝"/>
        <family val="1"/>
        <charset val="128"/>
      </rPr>
      <t>平成</t>
    </r>
    <r>
      <rPr>
        <sz val="11"/>
        <rFont val="Tahoma"/>
        <family val="2"/>
      </rPr>
      <t>30年度</t>
    </r>
    <r>
      <rPr>
        <sz val="11"/>
        <rFont val="ＭＳ Ｐ明朝"/>
        <family val="1"/>
        <charset val="128"/>
      </rPr>
      <t/>
    </r>
    <rPh sb="0" eb="2">
      <t>ヘイセイ</t>
    </rPh>
    <rPh sb="4" eb="6">
      <t>ネンド</t>
    </rPh>
    <phoneticPr fontId="16"/>
  </si>
  <si>
    <t>人材バンク情報システム</t>
  </si>
  <si>
    <t>データカタログサイト</t>
  </si>
  <si>
    <t>職員等利用者共通認証基盤（GIMA）</t>
  </si>
  <si>
    <t>緊急消防援助隊動態情報システム</t>
  </si>
  <si>
    <t>防火対象物実態調査業務システム</t>
  </si>
  <si>
    <t>初動対応支援ツール</t>
  </si>
  <si>
    <t>防災情報システム・バックアップシステム</t>
  </si>
  <si>
    <t>消防防災・震災対策現況調査システム</t>
  </si>
  <si>
    <t>液状化を考慮した石油タンク周辺施設の耐震性評価プラットフォーム</t>
  </si>
  <si>
    <t>BAN/LANデータ統合転送ソフトウェア</t>
  </si>
  <si>
    <t>アジア太平洋統計研修所LAN</t>
  </si>
  <si>
    <t>平成24年経済センサス－活動調査「事業所等確認票（電子版）」開発等業務の請負</t>
  </si>
  <si>
    <t>経済センサス調査区地図等表示設定テーブルの作成業務</t>
  </si>
  <si>
    <t>統計情報データベースシステム開発業務</t>
  </si>
  <si>
    <t>CMSデータ及びデジタル地図データのイントラネット利用システム開発業務(CMSねっとまっぷシステム)</t>
  </si>
  <si>
    <t>経済センサス-基礎調査　電子調査票</t>
  </si>
  <si>
    <r>
      <rPr>
        <sz val="11"/>
        <rFont val="Meiryo UI"/>
        <family val="3"/>
        <charset val="128"/>
      </rPr>
      <t>オンライン研修システム</t>
    </r>
    <r>
      <rPr>
        <sz val="11"/>
        <rFont val="Tahoma"/>
        <family val="2"/>
      </rPr>
      <t>1</t>
    </r>
    <rPh sb="5" eb="7">
      <t>ケンシュウ</t>
    </rPh>
    <phoneticPr fontId="16"/>
  </si>
  <si>
    <r>
      <rPr>
        <sz val="11"/>
        <rFont val="Meiryo UI"/>
        <family val="3"/>
        <charset val="128"/>
      </rPr>
      <t>オンライン研修システム</t>
    </r>
    <r>
      <rPr>
        <sz val="11"/>
        <rFont val="Tahoma"/>
        <family val="2"/>
      </rPr>
      <t>2</t>
    </r>
    <r>
      <rPr>
        <sz val="11"/>
        <color theme="1"/>
        <rFont val="ＭＳ Ｐゴシック"/>
        <family val="2"/>
        <charset val="128"/>
        <scheme val="minor"/>
      </rPr>
      <t/>
    </r>
    <rPh sb="5" eb="7">
      <t>ケンシュウ</t>
    </rPh>
    <phoneticPr fontId="16"/>
  </si>
  <si>
    <r>
      <rPr>
        <sz val="11"/>
        <rFont val="Meiryo UI"/>
        <family val="3"/>
        <charset val="128"/>
      </rPr>
      <t>政治資金・政党助成関係申請・届出オンラインシステム</t>
    </r>
    <r>
      <rPr>
        <sz val="11"/>
        <rFont val="Tahoma"/>
        <family val="2"/>
      </rPr>
      <t>1</t>
    </r>
    <rPh sb="0" eb="2">
      <t>セイジ</t>
    </rPh>
    <rPh sb="2" eb="4">
      <t>シキン</t>
    </rPh>
    <rPh sb="5" eb="7">
      <t>セイトウ</t>
    </rPh>
    <rPh sb="7" eb="9">
      <t>ジョセイ</t>
    </rPh>
    <rPh sb="9" eb="11">
      <t>カンケイ</t>
    </rPh>
    <rPh sb="11" eb="13">
      <t>シンセイ</t>
    </rPh>
    <rPh sb="14" eb="16">
      <t>トドケデ</t>
    </rPh>
    <phoneticPr fontId="16"/>
  </si>
  <si>
    <r>
      <rPr>
        <sz val="11"/>
        <rFont val="Meiryo UI"/>
        <family val="3"/>
        <charset val="128"/>
      </rPr>
      <t>政治資金・政党助成関係申請・届出オンラインシステム</t>
    </r>
    <r>
      <rPr>
        <sz val="11"/>
        <rFont val="Tahoma"/>
        <family val="2"/>
      </rPr>
      <t>2</t>
    </r>
    <r>
      <rPr>
        <sz val="11"/>
        <color theme="1"/>
        <rFont val="ＭＳ Ｐゴシック"/>
        <family val="2"/>
        <charset val="128"/>
        <scheme val="minor"/>
      </rPr>
      <t/>
    </r>
    <rPh sb="0" eb="2">
      <t>セイジ</t>
    </rPh>
    <rPh sb="2" eb="4">
      <t>シキン</t>
    </rPh>
    <rPh sb="5" eb="7">
      <t>セイトウ</t>
    </rPh>
    <rPh sb="7" eb="9">
      <t>ジョセイ</t>
    </rPh>
    <rPh sb="9" eb="11">
      <t>カンケイ</t>
    </rPh>
    <rPh sb="11" eb="13">
      <t>シンセイ</t>
    </rPh>
    <rPh sb="14" eb="16">
      <t>トドケデ</t>
    </rPh>
    <phoneticPr fontId="16"/>
  </si>
  <si>
    <r>
      <rPr>
        <sz val="11"/>
        <rFont val="Meiryo UI"/>
        <family val="3"/>
        <charset val="128"/>
      </rPr>
      <t>電子調達システム</t>
    </r>
    <r>
      <rPr>
        <sz val="11"/>
        <rFont val="Tahoma"/>
        <family val="2"/>
      </rPr>
      <t>1</t>
    </r>
    <rPh sb="0" eb="2">
      <t>デンシ</t>
    </rPh>
    <rPh sb="2" eb="4">
      <t>チョウタツ</t>
    </rPh>
    <phoneticPr fontId="16"/>
  </si>
  <si>
    <r>
      <rPr>
        <sz val="11"/>
        <rFont val="Meiryo UI"/>
        <family val="3"/>
        <charset val="128"/>
      </rPr>
      <t>電子調達システム</t>
    </r>
    <r>
      <rPr>
        <sz val="11"/>
        <rFont val="Tahoma"/>
        <family val="2"/>
      </rPr>
      <t>2</t>
    </r>
    <r>
      <rPr>
        <sz val="11"/>
        <color theme="1"/>
        <rFont val="ＭＳ Ｐゴシック"/>
        <family val="2"/>
        <charset val="128"/>
        <scheme val="minor"/>
      </rPr>
      <t/>
    </r>
    <rPh sb="0" eb="2">
      <t>デンシ</t>
    </rPh>
    <rPh sb="2" eb="4">
      <t>チョウタツ</t>
    </rPh>
    <phoneticPr fontId="16"/>
  </si>
  <si>
    <r>
      <rPr>
        <sz val="11"/>
        <rFont val="Meiryo UI"/>
        <family val="3"/>
        <charset val="128"/>
      </rPr>
      <t>電子調達システム</t>
    </r>
    <r>
      <rPr>
        <sz val="11"/>
        <rFont val="Tahoma"/>
        <family val="2"/>
      </rPr>
      <t>3</t>
    </r>
    <r>
      <rPr>
        <sz val="11"/>
        <color theme="1"/>
        <rFont val="ＭＳ Ｐゴシック"/>
        <family val="2"/>
        <charset val="128"/>
        <scheme val="minor"/>
      </rPr>
      <t/>
    </r>
    <rPh sb="0" eb="2">
      <t>デンシ</t>
    </rPh>
    <rPh sb="2" eb="4">
      <t>チョウタツ</t>
    </rPh>
    <phoneticPr fontId="16"/>
  </si>
  <si>
    <r>
      <rPr>
        <sz val="11"/>
        <rFont val="Meiryo UI"/>
        <family val="3"/>
        <charset val="128"/>
      </rPr>
      <t>電子調達システム</t>
    </r>
    <r>
      <rPr>
        <sz val="11"/>
        <rFont val="Tahoma"/>
        <family val="2"/>
      </rPr>
      <t>4</t>
    </r>
    <r>
      <rPr>
        <sz val="11"/>
        <color theme="1"/>
        <rFont val="ＭＳ Ｐゴシック"/>
        <family val="2"/>
        <charset val="128"/>
        <scheme val="minor"/>
      </rPr>
      <t/>
    </r>
    <rPh sb="0" eb="2">
      <t>デンシ</t>
    </rPh>
    <rPh sb="2" eb="4">
      <t>チョウタツ</t>
    </rPh>
    <phoneticPr fontId="16"/>
  </si>
  <si>
    <r>
      <rPr>
        <sz val="11"/>
        <rFont val="Meiryo UI"/>
        <family val="3"/>
        <charset val="128"/>
      </rPr>
      <t>調達総合情報システム</t>
    </r>
    <r>
      <rPr>
        <sz val="11"/>
        <rFont val="Tahoma"/>
        <family val="2"/>
      </rPr>
      <t>1</t>
    </r>
    <rPh sb="0" eb="2">
      <t>チョウタツ</t>
    </rPh>
    <rPh sb="2" eb="4">
      <t>ソウゴウ</t>
    </rPh>
    <rPh sb="4" eb="6">
      <t>ジョウホウ</t>
    </rPh>
    <phoneticPr fontId="16"/>
  </si>
  <si>
    <r>
      <rPr>
        <sz val="11"/>
        <rFont val="Meiryo UI"/>
        <family val="3"/>
        <charset val="128"/>
      </rPr>
      <t>調達総合情報システム</t>
    </r>
    <r>
      <rPr>
        <sz val="11"/>
        <rFont val="Tahoma"/>
        <family val="2"/>
      </rPr>
      <t>2</t>
    </r>
    <r>
      <rPr>
        <sz val="11"/>
        <color theme="1"/>
        <rFont val="ＭＳ Ｐゴシック"/>
        <family val="2"/>
        <charset val="128"/>
        <scheme val="minor"/>
      </rPr>
      <t/>
    </r>
    <rPh sb="0" eb="2">
      <t>チョウタツ</t>
    </rPh>
    <rPh sb="2" eb="4">
      <t>ソウゴウ</t>
    </rPh>
    <rPh sb="4" eb="6">
      <t>ジョウホウ</t>
    </rPh>
    <phoneticPr fontId="16"/>
  </si>
  <si>
    <t>消防庁ホームページの更改</t>
  </si>
  <si>
    <t>防災気象情報システムの更改</t>
  </si>
  <si>
    <t>サービス産業動向調査・経済構造実態調査　電子調査票</t>
  </si>
  <si>
    <t>全国消費実態調査オンライン調査システム</t>
  </si>
  <si>
    <t>労働力調査オンライン調査システム</t>
  </si>
  <si>
    <t>オンライン研修システム</t>
  </si>
  <si>
    <t>支援情報共有ツール</t>
  </si>
  <si>
    <r>
      <rPr>
        <sz val="11"/>
        <rFont val="Meiryo UI"/>
        <family val="3"/>
        <charset val="128"/>
      </rPr>
      <t>総務省共通基盤支援システム</t>
    </r>
    <r>
      <rPr>
        <sz val="11"/>
        <rFont val="Tahoma"/>
        <family val="2"/>
      </rPr>
      <t>(</t>
    </r>
    <r>
      <rPr>
        <sz val="11"/>
        <rFont val="Meiryo UI"/>
        <family val="3"/>
        <charset val="128"/>
      </rPr>
      <t>旧総合文書管理システム</t>
    </r>
    <r>
      <rPr>
        <sz val="11"/>
        <rFont val="Tahoma"/>
        <family val="2"/>
      </rPr>
      <t>)</t>
    </r>
    <r>
      <rPr>
        <sz val="11"/>
        <rFont val="Tahoma"/>
        <family val="3"/>
        <charset val="128"/>
      </rPr>
      <t>1</t>
    </r>
    <rPh sb="0" eb="3">
      <t>ソウムショウ</t>
    </rPh>
    <rPh sb="3" eb="5">
      <t>キョウツウ</t>
    </rPh>
    <rPh sb="5" eb="7">
      <t>キバン</t>
    </rPh>
    <rPh sb="7" eb="9">
      <t>シエン</t>
    </rPh>
    <rPh sb="14" eb="15">
      <t>キュウ</t>
    </rPh>
    <rPh sb="15" eb="17">
      <t>ソウゴウ</t>
    </rPh>
    <rPh sb="17" eb="19">
      <t>ブンショ</t>
    </rPh>
    <rPh sb="19" eb="21">
      <t>カンリ</t>
    </rPh>
    <phoneticPr fontId="16"/>
  </si>
  <si>
    <r>
      <rPr>
        <sz val="11"/>
        <rFont val="Meiryo UI"/>
        <family val="3"/>
        <charset val="128"/>
      </rPr>
      <t>総務省共通基盤支援システム</t>
    </r>
    <r>
      <rPr>
        <sz val="11"/>
        <rFont val="Tahoma"/>
        <family val="2"/>
      </rPr>
      <t>(</t>
    </r>
    <r>
      <rPr>
        <sz val="11"/>
        <rFont val="Meiryo UI"/>
        <family val="3"/>
        <charset val="128"/>
      </rPr>
      <t>旧総合文書管理システム</t>
    </r>
    <r>
      <rPr>
        <sz val="11"/>
        <rFont val="Tahoma"/>
        <family val="2"/>
      </rPr>
      <t>)</t>
    </r>
    <r>
      <rPr>
        <sz val="11"/>
        <rFont val="Tahoma"/>
        <family val="3"/>
        <charset val="128"/>
      </rPr>
      <t>2</t>
    </r>
    <rPh sb="0" eb="3">
      <t>ソウムショウ</t>
    </rPh>
    <rPh sb="3" eb="5">
      <t>キョウツウ</t>
    </rPh>
    <rPh sb="5" eb="7">
      <t>キバン</t>
    </rPh>
    <rPh sb="7" eb="9">
      <t>シエン</t>
    </rPh>
    <rPh sb="14" eb="15">
      <t>キュウ</t>
    </rPh>
    <rPh sb="15" eb="17">
      <t>ソウゴウ</t>
    </rPh>
    <rPh sb="17" eb="19">
      <t>ブンショ</t>
    </rPh>
    <rPh sb="19" eb="21">
      <t>カンリ</t>
    </rPh>
    <phoneticPr fontId="16"/>
  </si>
  <si>
    <r>
      <rPr>
        <sz val="11"/>
        <rFont val="Meiryo UI"/>
        <family val="3"/>
        <charset val="128"/>
      </rPr>
      <t>恩給事務総合システム</t>
    </r>
    <r>
      <rPr>
        <sz val="11"/>
        <rFont val="Tahoma"/>
        <family val="2"/>
      </rPr>
      <t>1</t>
    </r>
    <rPh sb="0" eb="2">
      <t>オンキュウ</t>
    </rPh>
    <rPh sb="2" eb="4">
      <t>ジム</t>
    </rPh>
    <rPh sb="4" eb="6">
      <t>ソウゴウ</t>
    </rPh>
    <phoneticPr fontId="16"/>
  </si>
  <si>
    <r>
      <rPr>
        <sz val="11"/>
        <rFont val="Meiryo UI"/>
        <family val="3"/>
        <charset val="128"/>
      </rPr>
      <t>恩給事務総合システム</t>
    </r>
    <r>
      <rPr>
        <sz val="11"/>
        <rFont val="Tahoma"/>
        <family val="2"/>
      </rPr>
      <t>2</t>
    </r>
    <r>
      <rPr>
        <sz val="11"/>
        <color theme="1"/>
        <rFont val="ＭＳ Ｐゴシック"/>
        <family val="2"/>
        <charset val="128"/>
        <scheme val="minor"/>
      </rPr>
      <t/>
    </r>
    <rPh sb="0" eb="2">
      <t>オンキュウ</t>
    </rPh>
    <rPh sb="2" eb="4">
      <t>ジム</t>
    </rPh>
    <rPh sb="4" eb="6">
      <t>ソウゴウ</t>
    </rPh>
    <phoneticPr fontId="16"/>
  </si>
  <si>
    <r>
      <rPr>
        <sz val="11"/>
        <rFont val="Meiryo UI"/>
        <family val="3"/>
        <charset val="128"/>
      </rPr>
      <t>恩給事務総合システム</t>
    </r>
    <r>
      <rPr>
        <sz val="11"/>
        <rFont val="Tahoma"/>
        <family val="2"/>
      </rPr>
      <t>3</t>
    </r>
    <r>
      <rPr>
        <sz val="11"/>
        <color theme="1"/>
        <rFont val="ＭＳ Ｐゴシック"/>
        <family val="2"/>
        <charset val="128"/>
        <scheme val="minor"/>
      </rPr>
      <t/>
    </r>
    <rPh sb="0" eb="2">
      <t>オンキュウ</t>
    </rPh>
    <rPh sb="2" eb="4">
      <t>ジム</t>
    </rPh>
    <rPh sb="4" eb="6">
      <t>ソウゴウ</t>
    </rPh>
    <phoneticPr fontId="16"/>
  </si>
  <si>
    <r>
      <rPr>
        <sz val="11"/>
        <rFont val="Meiryo UI"/>
        <family val="3"/>
        <charset val="128"/>
      </rPr>
      <t>一元的な文書管理システム</t>
    </r>
    <r>
      <rPr>
        <sz val="11"/>
        <rFont val="Tahoma"/>
        <family val="2"/>
      </rPr>
      <t>1</t>
    </r>
    <rPh sb="0" eb="3">
      <t>イチゲンテキ</t>
    </rPh>
    <rPh sb="4" eb="6">
      <t>ブンショ</t>
    </rPh>
    <rPh sb="6" eb="8">
      <t>カンリ</t>
    </rPh>
    <phoneticPr fontId="16"/>
  </si>
  <si>
    <t>電子政府の総合窓口システム（ｅーＧｏｖ）1</t>
    <rPh sb="0" eb="2">
      <t>デンシ</t>
    </rPh>
    <rPh sb="2" eb="4">
      <t>セイフ</t>
    </rPh>
    <rPh sb="5" eb="7">
      <t>ソウゴウ</t>
    </rPh>
    <rPh sb="7" eb="9">
      <t>マドグチ</t>
    </rPh>
    <phoneticPr fontId="16"/>
  </si>
  <si>
    <t>電子政府の総合窓口システム（ｅーＧｏｖ）2</t>
    <rPh sb="0" eb="2">
      <t>デンシ</t>
    </rPh>
    <rPh sb="2" eb="4">
      <t>セイフ</t>
    </rPh>
    <rPh sb="5" eb="7">
      <t>ソウゴウ</t>
    </rPh>
    <rPh sb="7" eb="9">
      <t>マドグチ</t>
    </rPh>
    <phoneticPr fontId="16"/>
  </si>
  <si>
    <t>電子政府の総合窓口システム（ｅーＧｏｖ）3</t>
    <rPh sb="0" eb="2">
      <t>デンシ</t>
    </rPh>
    <rPh sb="2" eb="4">
      <t>セイフ</t>
    </rPh>
    <rPh sb="5" eb="7">
      <t>ソウゴウ</t>
    </rPh>
    <rPh sb="7" eb="9">
      <t>マドグチ</t>
    </rPh>
    <phoneticPr fontId="16"/>
  </si>
  <si>
    <t>電子政府の総合窓口システム（ｅーＧｏｖ）4</t>
    <rPh sb="0" eb="2">
      <t>デンシ</t>
    </rPh>
    <rPh sb="2" eb="4">
      <t>セイフ</t>
    </rPh>
    <rPh sb="5" eb="7">
      <t>ソウゴウ</t>
    </rPh>
    <rPh sb="7" eb="9">
      <t>マドグチ</t>
    </rPh>
    <phoneticPr fontId="16"/>
  </si>
  <si>
    <t>電子政府の総合窓口システム（ｅーＧｏｖ）5</t>
    <rPh sb="0" eb="2">
      <t>デンシ</t>
    </rPh>
    <rPh sb="2" eb="4">
      <t>セイフ</t>
    </rPh>
    <rPh sb="5" eb="7">
      <t>ソウゴウ</t>
    </rPh>
    <rPh sb="7" eb="9">
      <t>マドグチ</t>
    </rPh>
    <phoneticPr fontId="16"/>
  </si>
  <si>
    <r>
      <rPr>
        <sz val="11"/>
        <rFont val="Meiryo UI"/>
        <family val="3"/>
        <charset val="128"/>
      </rPr>
      <t>法制執務業務支援システム</t>
    </r>
    <r>
      <rPr>
        <sz val="11"/>
        <rFont val="Tahoma"/>
        <family val="2"/>
      </rPr>
      <t>1</t>
    </r>
    <rPh sb="0" eb="2">
      <t>ホウセイ</t>
    </rPh>
    <rPh sb="2" eb="4">
      <t>シツム</t>
    </rPh>
    <rPh sb="4" eb="6">
      <t>ギョウム</t>
    </rPh>
    <rPh sb="6" eb="8">
      <t>シエン</t>
    </rPh>
    <phoneticPr fontId="16"/>
  </si>
  <si>
    <r>
      <rPr>
        <sz val="11"/>
        <rFont val="Meiryo UI"/>
        <family val="3"/>
        <charset val="128"/>
      </rPr>
      <t>法制執務業務支援システム</t>
    </r>
    <r>
      <rPr>
        <sz val="11"/>
        <rFont val="Tahoma"/>
        <family val="2"/>
      </rPr>
      <t>2</t>
    </r>
    <r>
      <rPr>
        <sz val="11"/>
        <color theme="1"/>
        <rFont val="ＭＳ Ｐゴシック"/>
        <family val="2"/>
        <charset val="128"/>
        <scheme val="minor"/>
      </rPr>
      <t/>
    </r>
    <rPh sb="0" eb="2">
      <t>ホウセイ</t>
    </rPh>
    <rPh sb="2" eb="4">
      <t>シツム</t>
    </rPh>
    <rPh sb="4" eb="6">
      <t>ギョウム</t>
    </rPh>
    <rPh sb="6" eb="8">
      <t>シエン</t>
    </rPh>
    <phoneticPr fontId="16"/>
  </si>
  <si>
    <r>
      <rPr>
        <sz val="11"/>
        <rFont val="Meiryo UI"/>
        <family val="3"/>
        <charset val="128"/>
      </rPr>
      <t>法制執務業務支援システム</t>
    </r>
    <r>
      <rPr>
        <sz val="11"/>
        <rFont val="Tahoma"/>
        <family val="2"/>
      </rPr>
      <t>3</t>
    </r>
    <r>
      <rPr>
        <sz val="11"/>
        <color theme="1"/>
        <rFont val="ＭＳ Ｐゴシック"/>
        <family val="2"/>
        <charset val="128"/>
        <scheme val="minor"/>
      </rPr>
      <t/>
    </r>
    <rPh sb="0" eb="2">
      <t>ホウセイ</t>
    </rPh>
    <rPh sb="2" eb="4">
      <t>シツム</t>
    </rPh>
    <rPh sb="4" eb="6">
      <t>ギョウム</t>
    </rPh>
    <rPh sb="6" eb="8">
      <t>シエン</t>
    </rPh>
    <phoneticPr fontId="16"/>
  </si>
  <si>
    <r>
      <rPr>
        <sz val="11"/>
        <rFont val="Meiryo UI"/>
        <family val="3"/>
        <charset val="128"/>
      </rPr>
      <t>法制執務業務支援システム</t>
    </r>
    <r>
      <rPr>
        <sz val="11"/>
        <rFont val="Tahoma"/>
        <family val="2"/>
      </rPr>
      <t>4</t>
    </r>
    <r>
      <rPr>
        <sz val="11"/>
        <color theme="1"/>
        <rFont val="ＭＳ Ｐゴシック"/>
        <family val="2"/>
        <charset val="128"/>
        <scheme val="minor"/>
      </rPr>
      <t/>
    </r>
    <rPh sb="0" eb="2">
      <t>ホウセイ</t>
    </rPh>
    <rPh sb="2" eb="4">
      <t>シツム</t>
    </rPh>
    <rPh sb="4" eb="6">
      <t>ギョウム</t>
    </rPh>
    <rPh sb="6" eb="8">
      <t>シエン</t>
    </rPh>
    <phoneticPr fontId="16"/>
  </si>
  <si>
    <r>
      <rPr>
        <sz val="11"/>
        <rFont val="Meiryo UI"/>
        <family val="3"/>
        <charset val="128"/>
      </rPr>
      <t>法制執務業務支援システム</t>
    </r>
    <r>
      <rPr>
        <sz val="11"/>
        <rFont val="Tahoma"/>
        <family val="2"/>
      </rPr>
      <t>5</t>
    </r>
    <r>
      <rPr>
        <sz val="11"/>
        <color theme="1"/>
        <rFont val="ＭＳ Ｐゴシック"/>
        <family val="2"/>
        <charset val="128"/>
        <scheme val="minor"/>
      </rPr>
      <t/>
    </r>
    <rPh sb="0" eb="2">
      <t>ホウセイ</t>
    </rPh>
    <rPh sb="2" eb="4">
      <t>シツム</t>
    </rPh>
    <rPh sb="4" eb="6">
      <t>ギョウム</t>
    </rPh>
    <rPh sb="6" eb="8">
      <t>シエン</t>
    </rPh>
    <phoneticPr fontId="16"/>
  </si>
  <si>
    <r>
      <rPr>
        <sz val="11"/>
        <rFont val="Meiryo UI"/>
        <family val="3"/>
        <charset val="128"/>
      </rPr>
      <t>法制執務業務支援システム</t>
    </r>
    <r>
      <rPr>
        <sz val="11"/>
        <rFont val="Tahoma"/>
        <family val="2"/>
      </rPr>
      <t>6</t>
    </r>
    <r>
      <rPr>
        <sz val="11"/>
        <color theme="1"/>
        <rFont val="ＭＳ Ｐゴシック"/>
        <family val="2"/>
        <charset val="128"/>
        <scheme val="minor"/>
      </rPr>
      <t/>
    </r>
    <rPh sb="0" eb="2">
      <t>ホウセイ</t>
    </rPh>
    <rPh sb="2" eb="4">
      <t>シツム</t>
    </rPh>
    <rPh sb="4" eb="6">
      <t>ギョウム</t>
    </rPh>
    <rPh sb="6" eb="8">
      <t>シエン</t>
    </rPh>
    <phoneticPr fontId="16"/>
  </si>
  <si>
    <r>
      <rPr>
        <sz val="11"/>
        <rFont val="Meiryo UI"/>
        <family val="3"/>
        <charset val="128"/>
      </rPr>
      <t>オンライン研修システム</t>
    </r>
    <r>
      <rPr>
        <sz val="11"/>
        <rFont val="Tahoma"/>
        <family val="2"/>
      </rPr>
      <t>3</t>
    </r>
    <r>
      <rPr>
        <sz val="11"/>
        <color theme="1"/>
        <rFont val="ＭＳ Ｐゴシック"/>
        <family val="2"/>
        <charset val="128"/>
        <scheme val="minor"/>
      </rPr>
      <t/>
    </r>
    <rPh sb="5" eb="7">
      <t>ケンシュウ</t>
    </rPh>
    <phoneticPr fontId="16"/>
  </si>
  <si>
    <r>
      <rPr>
        <sz val="11"/>
        <rFont val="Meiryo UI"/>
        <family val="3"/>
        <charset val="128"/>
      </rPr>
      <t>政治資金・政党助成関係申請・届出オンラインシステム</t>
    </r>
    <r>
      <rPr>
        <sz val="11"/>
        <rFont val="Tahoma"/>
        <family val="2"/>
      </rPr>
      <t>3</t>
    </r>
    <r>
      <rPr>
        <sz val="11"/>
        <color theme="1"/>
        <rFont val="ＭＳ Ｐゴシック"/>
        <family val="2"/>
        <charset val="128"/>
        <scheme val="minor"/>
      </rPr>
      <t/>
    </r>
    <rPh sb="0" eb="2">
      <t>セイジ</t>
    </rPh>
    <rPh sb="2" eb="4">
      <t>シキン</t>
    </rPh>
    <rPh sb="5" eb="7">
      <t>セイトウ</t>
    </rPh>
    <rPh sb="7" eb="9">
      <t>ジョセイ</t>
    </rPh>
    <rPh sb="9" eb="11">
      <t>カンケイ</t>
    </rPh>
    <rPh sb="11" eb="13">
      <t>シンセイ</t>
    </rPh>
    <rPh sb="14" eb="16">
      <t>トドケデ</t>
    </rPh>
    <phoneticPr fontId="16"/>
  </si>
  <si>
    <r>
      <rPr>
        <sz val="11"/>
        <rFont val="Meiryo UI"/>
        <family val="3"/>
        <charset val="128"/>
      </rPr>
      <t>電気通信行政情報システム</t>
    </r>
    <r>
      <rPr>
        <sz val="9"/>
        <rFont val="ＭＳ 明朝"/>
        <family val="1"/>
        <charset val="128"/>
      </rPr>
      <t>※H28年度より開発部分毎に月割算出1</t>
    </r>
    <rPh sb="0" eb="2">
      <t>デンキ</t>
    </rPh>
    <rPh sb="2" eb="4">
      <t>ツウシン</t>
    </rPh>
    <rPh sb="4" eb="6">
      <t>ギョウセイ</t>
    </rPh>
    <rPh sb="6" eb="8">
      <t>ジョウホウ</t>
    </rPh>
    <rPh sb="16" eb="18">
      <t>ネンド</t>
    </rPh>
    <rPh sb="20" eb="22">
      <t>カイハツ</t>
    </rPh>
    <rPh sb="22" eb="24">
      <t>ブブン</t>
    </rPh>
    <rPh sb="24" eb="25">
      <t>ゴト</t>
    </rPh>
    <rPh sb="26" eb="28">
      <t>ツキワ</t>
    </rPh>
    <rPh sb="28" eb="30">
      <t>サンシュツ</t>
    </rPh>
    <phoneticPr fontId="16"/>
  </si>
  <si>
    <r>
      <rPr>
        <sz val="11"/>
        <rFont val="Meiryo UI"/>
        <family val="3"/>
        <charset val="128"/>
      </rPr>
      <t>電気通信行政情報システム</t>
    </r>
    <r>
      <rPr>
        <sz val="9"/>
        <rFont val="ＭＳ 明朝"/>
        <family val="1"/>
        <charset val="128"/>
      </rPr>
      <t>※H28年度より開発部分毎に月割算出2</t>
    </r>
    <r>
      <rPr>
        <sz val="11"/>
        <color theme="1"/>
        <rFont val="ＭＳ Ｐゴシック"/>
        <family val="2"/>
        <charset val="128"/>
        <scheme val="minor"/>
      </rPr>
      <t/>
    </r>
    <rPh sb="0" eb="2">
      <t>デンキ</t>
    </rPh>
    <rPh sb="2" eb="4">
      <t>ツウシン</t>
    </rPh>
    <rPh sb="4" eb="6">
      <t>ギョウセイ</t>
    </rPh>
    <rPh sb="6" eb="8">
      <t>ジョウホウ</t>
    </rPh>
    <rPh sb="16" eb="18">
      <t>ネンド</t>
    </rPh>
    <rPh sb="20" eb="22">
      <t>カイハツ</t>
    </rPh>
    <rPh sb="22" eb="24">
      <t>ブブン</t>
    </rPh>
    <rPh sb="24" eb="25">
      <t>ゴト</t>
    </rPh>
    <rPh sb="26" eb="28">
      <t>ツキワ</t>
    </rPh>
    <rPh sb="28" eb="30">
      <t>サンシュツ</t>
    </rPh>
    <phoneticPr fontId="16"/>
  </si>
  <si>
    <r>
      <rPr>
        <sz val="11"/>
        <rFont val="Meiryo UI"/>
        <family val="3"/>
        <charset val="128"/>
      </rPr>
      <t>電気通信行政情報システム</t>
    </r>
    <r>
      <rPr>
        <sz val="9"/>
        <rFont val="ＭＳ 明朝"/>
        <family val="1"/>
        <charset val="128"/>
      </rPr>
      <t>※H28年度より開発部分毎に月割算出3</t>
    </r>
    <r>
      <rPr>
        <sz val="11"/>
        <color theme="1"/>
        <rFont val="ＭＳ Ｐゴシック"/>
        <family val="2"/>
        <charset val="128"/>
        <scheme val="minor"/>
      </rPr>
      <t/>
    </r>
    <rPh sb="0" eb="2">
      <t>デンキ</t>
    </rPh>
    <rPh sb="2" eb="4">
      <t>ツウシン</t>
    </rPh>
    <rPh sb="4" eb="6">
      <t>ギョウセイ</t>
    </rPh>
    <rPh sb="6" eb="8">
      <t>ジョウホウ</t>
    </rPh>
    <rPh sb="16" eb="18">
      <t>ネンド</t>
    </rPh>
    <rPh sb="20" eb="22">
      <t>カイハツ</t>
    </rPh>
    <rPh sb="22" eb="24">
      <t>ブブン</t>
    </rPh>
    <rPh sb="24" eb="25">
      <t>ゴト</t>
    </rPh>
    <rPh sb="26" eb="28">
      <t>ツキワ</t>
    </rPh>
    <rPh sb="28" eb="30">
      <t>サンシュツ</t>
    </rPh>
    <phoneticPr fontId="16"/>
  </si>
  <si>
    <r>
      <rPr>
        <sz val="11"/>
        <rFont val="Meiryo UI"/>
        <family val="3"/>
        <charset val="128"/>
      </rPr>
      <t>調達総合情報システム</t>
    </r>
    <r>
      <rPr>
        <sz val="11"/>
        <rFont val="Tahoma"/>
        <family val="2"/>
      </rPr>
      <t>3</t>
    </r>
    <r>
      <rPr>
        <sz val="11"/>
        <color theme="1"/>
        <rFont val="ＭＳ Ｐゴシック"/>
        <family val="2"/>
        <charset val="128"/>
        <scheme val="minor"/>
      </rPr>
      <t/>
    </r>
    <rPh sb="0" eb="2">
      <t>チョウタツ</t>
    </rPh>
    <rPh sb="2" eb="4">
      <t>ソウゴウ</t>
    </rPh>
    <rPh sb="4" eb="6">
      <t>ジョウホウ</t>
    </rPh>
    <phoneticPr fontId="16"/>
  </si>
  <si>
    <r>
      <rPr>
        <sz val="11"/>
        <rFont val="Meiryo UI"/>
        <family val="3"/>
        <charset val="128"/>
      </rPr>
      <t>産業連関表作成システム開発及び集計作業</t>
    </r>
    <r>
      <rPr>
        <sz val="11"/>
        <rFont val="Tahoma"/>
        <family val="2"/>
      </rPr>
      <t>1</t>
    </r>
    <phoneticPr fontId="16"/>
  </si>
  <si>
    <r>
      <rPr>
        <sz val="11"/>
        <rFont val="Meiryo UI"/>
        <family val="3"/>
        <charset val="128"/>
      </rPr>
      <t>産業連関表作成システム開発及び集計作業</t>
    </r>
    <r>
      <rPr>
        <sz val="11"/>
        <rFont val="Tahoma"/>
        <family val="2"/>
      </rPr>
      <t>2</t>
    </r>
    <rPh sb="0" eb="2">
      <t>サンギョウ</t>
    </rPh>
    <rPh sb="2" eb="4">
      <t>レンカン</t>
    </rPh>
    <rPh sb="4" eb="7">
      <t>ヒョウサクセイ</t>
    </rPh>
    <rPh sb="11" eb="13">
      <t>カイハツ</t>
    </rPh>
    <rPh sb="13" eb="14">
      <t>オヨ</t>
    </rPh>
    <rPh sb="15" eb="17">
      <t>シュウケイ</t>
    </rPh>
    <rPh sb="17" eb="19">
      <t>サギョウ</t>
    </rPh>
    <phoneticPr fontId="16"/>
  </si>
  <si>
    <r>
      <rPr>
        <sz val="11"/>
        <rFont val="Meiryo UI"/>
        <family val="3"/>
        <charset val="128"/>
      </rPr>
      <t>調査区地図閲覧・利用システムの構築業務</t>
    </r>
    <r>
      <rPr>
        <sz val="11"/>
        <rFont val="Tahoma"/>
        <family val="2"/>
      </rPr>
      <t>1</t>
    </r>
    <phoneticPr fontId="16"/>
  </si>
  <si>
    <r>
      <rPr>
        <sz val="11"/>
        <rFont val="Meiryo UI"/>
        <family val="3"/>
        <charset val="128"/>
      </rPr>
      <t>調査区地図閲覧・利用システムの構築業務</t>
    </r>
    <r>
      <rPr>
        <sz val="11"/>
        <rFont val="Tahoma"/>
        <family val="2"/>
      </rPr>
      <t>2</t>
    </r>
    <rPh sb="0" eb="3">
      <t>チョウサク</t>
    </rPh>
    <rPh sb="3" eb="5">
      <t>チズ</t>
    </rPh>
    <rPh sb="5" eb="7">
      <t>エツラン</t>
    </rPh>
    <rPh sb="8" eb="10">
      <t>リヨウ</t>
    </rPh>
    <rPh sb="15" eb="17">
      <t>コウチク</t>
    </rPh>
    <rPh sb="17" eb="19">
      <t>ギョウム</t>
    </rPh>
    <phoneticPr fontId="16"/>
  </si>
  <si>
    <r>
      <rPr>
        <sz val="11"/>
        <rFont val="Meiryo UI"/>
        <family val="3"/>
        <charset val="128"/>
      </rPr>
      <t>人事管理事務情報システム</t>
    </r>
    <r>
      <rPr>
        <sz val="11"/>
        <rFont val="Tahoma"/>
        <family val="2"/>
      </rPr>
      <t>2</t>
    </r>
    <rPh sb="0" eb="2">
      <t>ジンジ</t>
    </rPh>
    <rPh sb="2" eb="4">
      <t>カンリ</t>
    </rPh>
    <rPh sb="4" eb="6">
      <t>ジム</t>
    </rPh>
    <rPh sb="6" eb="8">
      <t>ジョウホウ</t>
    </rPh>
    <phoneticPr fontId="16"/>
  </si>
  <si>
    <r>
      <rPr>
        <sz val="11"/>
        <rFont val="Meiryo UI"/>
        <family val="3"/>
        <charset val="128"/>
      </rPr>
      <t>人事管理事務情報システム</t>
    </r>
    <r>
      <rPr>
        <sz val="11"/>
        <rFont val="Tahoma"/>
        <family val="2"/>
      </rPr>
      <t>1</t>
    </r>
    <rPh sb="0" eb="2">
      <t>ジンジ</t>
    </rPh>
    <rPh sb="2" eb="4">
      <t>カンリ</t>
    </rPh>
    <rPh sb="4" eb="6">
      <t>ジム</t>
    </rPh>
    <rPh sb="6" eb="8">
      <t>ジョウホウ</t>
    </rPh>
    <phoneticPr fontId="16"/>
  </si>
  <si>
    <r>
      <rPr>
        <sz val="11"/>
        <rFont val="Meiryo UI"/>
        <family val="3"/>
        <charset val="128"/>
      </rPr>
      <t>国勢調査調査区地図作成システム開発業務</t>
    </r>
    <r>
      <rPr>
        <sz val="11"/>
        <rFont val="Tahoma"/>
        <family val="2"/>
      </rPr>
      <t>1</t>
    </r>
    <phoneticPr fontId="16"/>
  </si>
  <si>
    <r>
      <rPr>
        <sz val="11"/>
        <rFont val="Meiryo UI"/>
        <family val="3"/>
        <charset val="128"/>
      </rPr>
      <t>国勢調査調査区地図作成システム開発業務</t>
    </r>
    <r>
      <rPr>
        <sz val="11"/>
        <rFont val="Tahoma"/>
        <family val="2"/>
      </rPr>
      <t>2</t>
    </r>
    <rPh sb="0" eb="2">
      <t>コクセイ</t>
    </rPh>
    <rPh sb="2" eb="4">
      <t>チョウサ</t>
    </rPh>
    <rPh sb="4" eb="7">
      <t>チョウサク</t>
    </rPh>
    <rPh sb="7" eb="9">
      <t>チズ</t>
    </rPh>
    <rPh sb="9" eb="11">
      <t>サクセイ</t>
    </rPh>
    <rPh sb="15" eb="17">
      <t>カイハツ</t>
    </rPh>
    <rPh sb="17" eb="19">
      <t>ギョウム</t>
    </rPh>
    <phoneticPr fontId="16"/>
  </si>
  <si>
    <r>
      <rPr>
        <sz val="11"/>
        <rFont val="Meiryo UI"/>
        <family val="3"/>
        <charset val="128"/>
      </rPr>
      <t>恩給事務総合システム</t>
    </r>
    <r>
      <rPr>
        <sz val="11"/>
        <rFont val="Tahoma"/>
        <family val="2"/>
      </rPr>
      <t>4</t>
    </r>
    <r>
      <rPr>
        <sz val="11"/>
        <color theme="1"/>
        <rFont val="ＭＳ Ｐゴシック"/>
        <family val="2"/>
        <charset val="128"/>
        <scheme val="minor"/>
      </rPr>
      <t/>
    </r>
    <rPh sb="0" eb="2">
      <t>オンキュウ</t>
    </rPh>
    <rPh sb="2" eb="4">
      <t>ジム</t>
    </rPh>
    <rPh sb="4" eb="6">
      <t>ソウゴウ</t>
    </rPh>
    <phoneticPr fontId="16"/>
  </si>
  <si>
    <t>電子政府の総合窓口システム（ｅーＧｏｖ）6</t>
    <rPh sb="0" eb="2">
      <t>デンシ</t>
    </rPh>
    <rPh sb="2" eb="4">
      <t>セイフ</t>
    </rPh>
    <rPh sb="5" eb="7">
      <t>ソウゴウ</t>
    </rPh>
    <rPh sb="7" eb="9">
      <t>マドグチ</t>
    </rPh>
    <phoneticPr fontId="16"/>
  </si>
  <si>
    <t>電子政府の総合窓口システム（ｅーＧｏｖ）7</t>
    <rPh sb="0" eb="2">
      <t>デンシ</t>
    </rPh>
    <rPh sb="2" eb="4">
      <t>セイフ</t>
    </rPh>
    <rPh sb="5" eb="7">
      <t>ソウゴウ</t>
    </rPh>
    <rPh sb="7" eb="9">
      <t>マドグチ</t>
    </rPh>
    <phoneticPr fontId="16"/>
  </si>
  <si>
    <t>電子政府の総合窓口システム（ｅーＧｏｖ）8</t>
    <rPh sb="0" eb="2">
      <t>デンシ</t>
    </rPh>
    <rPh sb="2" eb="4">
      <t>セイフ</t>
    </rPh>
    <rPh sb="5" eb="7">
      <t>ソウゴウ</t>
    </rPh>
    <rPh sb="7" eb="9">
      <t>マドグチ</t>
    </rPh>
    <phoneticPr fontId="16"/>
  </si>
  <si>
    <t>電子政府の総合窓口システム（ｅーＧｏｖ）9</t>
    <rPh sb="0" eb="2">
      <t>デンシ</t>
    </rPh>
    <rPh sb="2" eb="4">
      <t>セイフ</t>
    </rPh>
    <rPh sb="5" eb="7">
      <t>ソウゴウ</t>
    </rPh>
    <rPh sb="7" eb="9">
      <t>マドグチ</t>
    </rPh>
    <phoneticPr fontId="16"/>
  </si>
  <si>
    <r>
      <rPr>
        <sz val="11"/>
        <rFont val="Meiryo UI"/>
        <family val="3"/>
        <charset val="128"/>
      </rPr>
      <t>法制執務業務支援システム</t>
    </r>
    <r>
      <rPr>
        <sz val="11"/>
        <rFont val="Tahoma"/>
        <family val="2"/>
      </rPr>
      <t>7</t>
    </r>
    <r>
      <rPr>
        <sz val="11"/>
        <color theme="1"/>
        <rFont val="ＭＳ Ｐゴシック"/>
        <family val="2"/>
        <charset val="128"/>
        <scheme val="minor"/>
      </rPr>
      <t/>
    </r>
    <rPh sb="0" eb="2">
      <t>ホウセイ</t>
    </rPh>
    <rPh sb="2" eb="4">
      <t>シツム</t>
    </rPh>
    <rPh sb="4" eb="6">
      <t>ギョウム</t>
    </rPh>
    <rPh sb="6" eb="8">
      <t>シエン</t>
    </rPh>
    <phoneticPr fontId="16"/>
  </si>
  <si>
    <r>
      <rPr>
        <sz val="11"/>
        <rFont val="Meiryo UI"/>
        <family val="3"/>
        <charset val="128"/>
      </rPr>
      <t>政治資金・政党助成関係申請・届出オンラインシステム</t>
    </r>
    <r>
      <rPr>
        <sz val="11"/>
        <rFont val="Tahoma"/>
        <family val="2"/>
      </rPr>
      <t>4</t>
    </r>
    <r>
      <rPr>
        <sz val="11"/>
        <color theme="1"/>
        <rFont val="ＭＳ Ｐゴシック"/>
        <family val="2"/>
        <charset val="128"/>
        <scheme val="minor"/>
      </rPr>
      <t/>
    </r>
    <rPh sb="0" eb="2">
      <t>セイジ</t>
    </rPh>
    <rPh sb="2" eb="4">
      <t>シキン</t>
    </rPh>
    <rPh sb="5" eb="7">
      <t>セイトウ</t>
    </rPh>
    <rPh sb="7" eb="9">
      <t>ジョセイ</t>
    </rPh>
    <rPh sb="9" eb="11">
      <t>カンケイ</t>
    </rPh>
    <rPh sb="11" eb="13">
      <t>シンセイ</t>
    </rPh>
    <rPh sb="14" eb="16">
      <t>トドケデ</t>
    </rPh>
    <phoneticPr fontId="16"/>
  </si>
  <si>
    <r>
      <rPr>
        <sz val="11"/>
        <rFont val="Meiryo UI"/>
        <family val="3"/>
        <charset val="128"/>
      </rPr>
      <t>電気通信行政情報システム</t>
    </r>
    <r>
      <rPr>
        <sz val="9"/>
        <rFont val="ＭＳ 明朝"/>
        <family val="1"/>
        <charset val="128"/>
      </rPr>
      <t>※H28年度より開発部分毎に月割算出4</t>
    </r>
    <r>
      <rPr>
        <sz val="11"/>
        <color theme="1"/>
        <rFont val="ＭＳ Ｐゴシック"/>
        <family val="2"/>
        <charset val="128"/>
        <scheme val="minor"/>
      </rPr>
      <t/>
    </r>
    <rPh sb="0" eb="2">
      <t>デンキ</t>
    </rPh>
    <rPh sb="2" eb="4">
      <t>ツウシン</t>
    </rPh>
    <rPh sb="4" eb="6">
      <t>ギョウセイ</t>
    </rPh>
    <rPh sb="6" eb="8">
      <t>ジョウホウ</t>
    </rPh>
    <rPh sb="16" eb="18">
      <t>ネンド</t>
    </rPh>
    <rPh sb="20" eb="22">
      <t>カイハツ</t>
    </rPh>
    <rPh sb="22" eb="24">
      <t>ブブン</t>
    </rPh>
    <rPh sb="24" eb="25">
      <t>ゴト</t>
    </rPh>
    <rPh sb="26" eb="28">
      <t>ツキワ</t>
    </rPh>
    <rPh sb="28" eb="30">
      <t>サンシュツ</t>
    </rPh>
    <phoneticPr fontId="16"/>
  </si>
  <si>
    <r>
      <rPr>
        <sz val="11"/>
        <rFont val="Meiryo UI"/>
        <family val="3"/>
        <charset val="128"/>
      </rPr>
      <t>電気通信行政情報システム</t>
    </r>
    <r>
      <rPr>
        <sz val="9"/>
        <rFont val="ＭＳ 明朝"/>
        <family val="1"/>
        <charset val="128"/>
      </rPr>
      <t>※H28年度より開発部分毎に月割算出5</t>
    </r>
    <r>
      <rPr>
        <sz val="11"/>
        <color theme="1"/>
        <rFont val="ＭＳ Ｐゴシック"/>
        <family val="2"/>
        <charset val="128"/>
        <scheme val="minor"/>
      </rPr>
      <t/>
    </r>
    <rPh sb="0" eb="2">
      <t>デンキ</t>
    </rPh>
    <rPh sb="2" eb="4">
      <t>ツウシン</t>
    </rPh>
    <rPh sb="4" eb="6">
      <t>ギョウセイ</t>
    </rPh>
    <rPh sb="6" eb="8">
      <t>ジョウホウ</t>
    </rPh>
    <rPh sb="16" eb="18">
      <t>ネンド</t>
    </rPh>
    <rPh sb="20" eb="22">
      <t>カイハツ</t>
    </rPh>
    <rPh sb="22" eb="24">
      <t>ブブン</t>
    </rPh>
    <rPh sb="24" eb="25">
      <t>ゴト</t>
    </rPh>
    <rPh sb="26" eb="28">
      <t>ツキワ</t>
    </rPh>
    <rPh sb="28" eb="30">
      <t>サンシュツ</t>
    </rPh>
    <phoneticPr fontId="16"/>
  </si>
  <si>
    <r>
      <rPr>
        <sz val="11"/>
        <rFont val="Meiryo UI"/>
        <family val="3"/>
        <charset val="128"/>
      </rPr>
      <t>電気通信行政情報システム</t>
    </r>
    <r>
      <rPr>
        <sz val="9"/>
        <rFont val="ＭＳ 明朝"/>
        <family val="1"/>
        <charset val="128"/>
      </rPr>
      <t>※H28年度より開発部分毎に月割算出6</t>
    </r>
    <r>
      <rPr>
        <sz val="11"/>
        <color theme="1"/>
        <rFont val="ＭＳ Ｐゴシック"/>
        <family val="2"/>
        <charset val="128"/>
        <scheme val="minor"/>
      </rPr>
      <t/>
    </r>
    <rPh sb="0" eb="2">
      <t>デンキ</t>
    </rPh>
    <rPh sb="2" eb="4">
      <t>ツウシン</t>
    </rPh>
    <rPh sb="4" eb="6">
      <t>ギョウセイ</t>
    </rPh>
    <rPh sb="6" eb="8">
      <t>ジョウホウ</t>
    </rPh>
    <rPh sb="16" eb="18">
      <t>ネンド</t>
    </rPh>
    <rPh sb="20" eb="22">
      <t>カイハツ</t>
    </rPh>
    <rPh sb="22" eb="24">
      <t>ブブン</t>
    </rPh>
    <rPh sb="24" eb="25">
      <t>ゴト</t>
    </rPh>
    <rPh sb="26" eb="28">
      <t>ツキワ</t>
    </rPh>
    <rPh sb="28" eb="30">
      <t>サンシュツ</t>
    </rPh>
    <phoneticPr fontId="16"/>
  </si>
  <si>
    <r>
      <rPr>
        <sz val="11"/>
        <rFont val="Meiryo UI"/>
        <family val="3"/>
        <charset val="128"/>
      </rPr>
      <t>調達総合情報システム</t>
    </r>
    <r>
      <rPr>
        <sz val="11"/>
        <rFont val="Tahoma"/>
        <family val="2"/>
      </rPr>
      <t>4</t>
    </r>
    <r>
      <rPr>
        <sz val="11"/>
        <color theme="1"/>
        <rFont val="ＭＳ Ｐゴシック"/>
        <family val="2"/>
        <charset val="128"/>
        <scheme val="minor"/>
      </rPr>
      <t/>
    </r>
    <rPh sb="0" eb="2">
      <t>チョウタツ</t>
    </rPh>
    <rPh sb="2" eb="4">
      <t>ソウゴウ</t>
    </rPh>
    <rPh sb="4" eb="6">
      <t>ジョウホウ</t>
    </rPh>
    <phoneticPr fontId="16"/>
  </si>
  <si>
    <r>
      <rPr>
        <sz val="11"/>
        <rFont val="Meiryo UI"/>
        <family val="3"/>
        <charset val="128"/>
      </rPr>
      <t>調達総合情報システム</t>
    </r>
    <r>
      <rPr>
        <sz val="11"/>
        <rFont val="Tahoma"/>
        <family val="2"/>
      </rPr>
      <t>5</t>
    </r>
    <r>
      <rPr>
        <sz val="11"/>
        <color theme="1"/>
        <rFont val="ＭＳ Ｐゴシック"/>
        <family val="2"/>
        <charset val="128"/>
        <scheme val="minor"/>
      </rPr>
      <t/>
    </r>
    <rPh sb="0" eb="2">
      <t>チョウタツ</t>
    </rPh>
    <rPh sb="2" eb="4">
      <t>ソウゴウ</t>
    </rPh>
    <rPh sb="4" eb="6">
      <t>ジョウホウ</t>
    </rPh>
    <phoneticPr fontId="16"/>
  </si>
  <si>
    <r>
      <rPr>
        <sz val="11"/>
        <rFont val="Meiryo UI"/>
        <family val="3"/>
        <charset val="128"/>
      </rPr>
      <t>統計調査系システム</t>
    </r>
    <r>
      <rPr>
        <sz val="11"/>
        <rFont val="Tahoma"/>
        <family val="2"/>
      </rPr>
      <t>2</t>
    </r>
    <rPh sb="0" eb="2">
      <t>トウケイ</t>
    </rPh>
    <rPh sb="2" eb="4">
      <t>チョウサ</t>
    </rPh>
    <rPh sb="4" eb="5">
      <t>ケイ</t>
    </rPh>
    <phoneticPr fontId="16"/>
  </si>
  <si>
    <r>
      <rPr>
        <sz val="11"/>
        <rFont val="Meiryo UI"/>
        <family val="3"/>
        <charset val="128"/>
      </rPr>
      <t>統計調査系システム</t>
    </r>
    <r>
      <rPr>
        <sz val="11"/>
        <rFont val="Tahoma"/>
        <family val="2"/>
      </rPr>
      <t>3</t>
    </r>
    <rPh sb="0" eb="2">
      <t>トウケイ</t>
    </rPh>
    <rPh sb="2" eb="4">
      <t>チョウサ</t>
    </rPh>
    <rPh sb="4" eb="5">
      <t>ケイ</t>
    </rPh>
    <phoneticPr fontId="16"/>
  </si>
  <si>
    <t>○ソフトウェア開発費内訳明細　令和元年度</t>
    <rPh sb="7" eb="10">
      <t>カイハツヒ</t>
    </rPh>
    <rPh sb="10" eb="12">
      <t>ウチワケ</t>
    </rPh>
    <rPh sb="12" eb="14">
      <t>メイサイ</t>
    </rPh>
    <rPh sb="15" eb="17">
      <t>レイワ</t>
    </rPh>
    <rPh sb="17" eb="19">
      <t>ガンネン</t>
    </rPh>
    <rPh sb="19" eb="20">
      <t>ド</t>
    </rPh>
    <phoneticPr fontId="16"/>
  </si>
  <si>
    <t>平成22年国勢調査オンライン調査の設計・開発等業務（国勢調査オンライン調査システム）</t>
    <rPh sb="0" eb="2">
      <t>ヘイセイ</t>
    </rPh>
    <rPh sb="4" eb="5">
      <t>ネン</t>
    </rPh>
    <rPh sb="5" eb="7">
      <t>コクセイ</t>
    </rPh>
    <rPh sb="7" eb="9">
      <t>チョウサ</t>
    </rPh>
    <rPh sb="14" eb="16">
      <t>チョウサ</t>
    </rPh>
    <rPh sb="17" eb="19">
      <t>セッケイ</t>
    </rPh>
    <rPh sb="20" eb="22">
      <t>カイハツ</t>
    </rPh>
    <rPh sb="22" eb="23">
      <t>トウ</t>
    </rPh>
    <rPh sb="23" eb="25">
      <t>ギョウム</t>
    </rPh>
    <phoneticPr fontId="16"/>
  </si>
  <si>
    <t>データ標準レイアウト関連様式作成支援環境</t>
    <phoneticPr fontId="93"/>
  </si>
  <si>
    <t>地方行税政統計システム</t>
    <phoneticPr fontId="93"/>
  </si>
  <si>
    <t>基盤局</t>
    <rPh sb="0" eb="2">
      <t>キバン</t>
    </rPh>
    <rPh sb="2" eb="3">
      <t>キョク</t>
    </rPh>
    <phoneticPr fontId="93"/>
  </si>
  <si>
    <t>代理店DBシステム</t>
    <phoneticPr fontId="93"/>
  </si>
  <si>
    <t>統計局</t>
    <rPh sb="0" eb="3">
      <t>トウケイキョク</t>
    </rPh>
    <phoneticPr fontId="93"/>
  </si>
  <si>
    <t>家計消費状況調査　電子調査票</t>
    <phoneticPr fontId="93"/>
  </si>
  <si>
    <t>2021年経済センサスー活動調査試験調査　電子調査票</t>
    <phoneticPr fontId="93"/>
  </si>
  <si>
    <t>次期小売物価統計調査システム</t>
    <phoneticPr fontId="93"/>
  </si>
  <si>
    <t>統基</t>
    <rPh sb="0" eb="2">
      <t>トウキ</t>
    </rPh>
    <phoneticPr fontId="93"/>
  </si>
  <si>
    <t>産業連関表作成支援プログラム</t>
    <phoneticPr fontId="93"/>
  </si>
  <si>
    <t>緊急消防援助隊登録管理システム</t>
    <phoneticPr fontId="93"/>
  </si>
  <si>
    <t>データ標準レイアウト関連様式作成支援環境</t>
  </si>
  <si>
    <t>地方行税政統計システム</t>
  </si>
  <si>
    <t>家計消費状況調査　電子調査票</t>
  </si>
  <si>
    <t>2021年経済センサスー活動調査試験調査　電子調査票</t>
  </si>
  <si>
    <t>緊急消防援助隊登録管理システム</t>
  </si>
  <si>
    <r>
      <rPr>
        <sz val="11"/>
        <rFont val="Meiryo UI"/>
        <family val="3"/>
        <charset val="128"/>
      </rPr>
      <t>代理店</t>
    </r>
    <r>
      <rPr>
        <sz val="11"/>
        <rFont val="Tahoma"/>
        <family val="2"/>
      </rPr>
      <t>DB</t>
    </r>
    <r>
      <rPr>
        <sz val="11"/>
        <rFont val="Meiryo UI"/>
        <family val="3"/>
        <charset val="128"/>
      </rPr>
      <t>システム</t>
    </r>
    <r>
      <rPr>
        <sz val="11"/>
        <rFont val="Yu Gothic"/>
        <family val="2"/>
        <charset val="128"/>
      </rPr>
      <t>１</t>
    </r>
    <phoneticPr fontId="16"/>
  </si>
  <si>
    <r>
      <rPr>
        <sz val="11"/>
        <rFont val="Meiryo UI"/>
        <family val="3"/>
        <charset val="128"/>
      </rPr>
      <t>代理店</t>
    </r>
    <r>
      <rPr>
        <sz val="11"/>
        <rFont val="Tahoma"/>
        <family val="2"/>
      </rPr>
      <t>DB</t>
    </r>
    <r>
      <rPr>
        <sz val="11"/>
        <rFont val="Meiryo UI"/>
        <family val="3"/>
        <charset val="128"/>
      </rPr>
      <t>システム</t>
    </r>
    <r>
      <rPr>
        <sz val="11"/>
        <rFont val="Yu Gothic"/>
        <family val="2"/>
        <charset val="128"/>
      </rPr>
      <t>２</t>
    </r>
    <r>
      <rPr>
        <sz val="11"/>
        <color theme="1"/>
        <rFont val="ＭＳ Ｐゴシック"/>
        <family val="2"/>
        <charset val="128"/>
        <scheme val="minor"/>
      </rPr>
      <t/>
    </r>
  </si>
  <si>
    <r>
      <rPr>
        <sz val="11"/>
        <rFont val="Meiryo UI"/>
        <family val="3"/>
        <charset val="128"/>
      </rPr>
      <t>産業連関表作成支援プログラム</t>
    </r>
    <r>
      <rPr>
        <sz val="11"/>
        <rFont val="Tahoma"/>
        <family val="2"/>
      </rPr>
      <t>1</t>
    </r>
    <phoneticPr fontId="16"/>
  </si>
  <si>
    <r>
      <rPr>
        <sz val="11"/>
        <rFont val="Meiryo UI"/>
        <family val="3"/>
        <charset val="128"/>
      </rPr>
      <t>産業連関表作成支援プログラム</t>
    </r>
    <r>
      <rPr>
        <sz val="11"/>
        <rFont val="Tahoma"/>
        <family val="2"/>
      </rPr>
      <t>2</t>
    </r>
    <r>
      <rPr>
        <sz val="11"/>
        <color theme="1"/>
        <rFont val="ＭＳ Ｐゴシック"/>
        <family val="2"/>
        <charset val="128"/>
        <scheme val="minor"/>
      </rPr>
      <t/>
    </r>
  </si>
  <si>
    <r>
      <rPr>
        <sz val="11"/>
        <rFont val="Meiryo UI"/>
        <family val="3"/>
        <charset val="128"/>
      </rPr>
      <t>産業連関表作成支援プログラム</t>
    </r>
    <r>
      <rPr>
        <sz val="11"/>
        <rFont val="Tahoma"/>
        <family val="2"/>
      </rPr>
      <t>3</t>
    </r>
    <r>
      <rPr>
        <sz val="11"/>
        <color theme="1"/>
        <rFont val="ＭＳ Ｐゴシック"/>
        <family val="2"/>
        <charset val="128"/>
        <scheme val="minor"/>
      </rPr>
      <t/>
    </r>
  </si>
  <si>
    <t>令和元年度</t>
    <rPh sb="0" eb="2">
      <t>レイワ</t>
    </rPh>
    <rPh sb="2" eb="3">
      <t>モト</t>
    </rPh>
    <rPh sb="3" eb="5">
      <t>ネンド</t>
    </rPh>
    <phoneticPr fontId="16"/>
  </si>
  <si>
    <t>一元的な文書管理システム３</t>
    <rPh sb="0" eb="3">
      <t>イチゲンテキ</t>
    </rPh>
    <rPh sb="4" eb="6">
      <t>ブンショ</t>
    </rPh>
    <rPh sb="6" eb="8">
      <t>カンリ</t>
    </rPh>
    <phoneticPr fontId="16"/>
  </si>
  <si>
    <t>出資金評価損</t>
    <rPh sb="0" eb="3">
      <t>シュッシキン</t>
    </rPh>
    <rPh sb="3" eb="5">
      <t>ヒョウカ</t>
    </rPh>
    <rPh sb="5" eb="6">
      <t>ソン</t>
    </rPh>
    <phoneticPr fontId="16"/>
  </si>
  <si>
    <t>-</t>
  </si>
  <si>
    <t>恩給給付費</t>
    <rPh sb="2" eb="4">
      <t>キュウフ</t>
    </rPh>
    <phoneticPr fontId="16"/>
  </si>
  <si>
    <r>
      <rPr>
        <sz val="11"/>
        <rFont val="Meiryo UI"/>
        <family val="3"/>
        <charset val="128"/>
      </rPr>
      <t>一元的な文書管理システム</t>
    </r>
    <r>
      <rPr>
        <sz val="11"/>
        <rFont val="Tahoma"/>
        <family val="2"/>
      </rPr>
      <t>2</t>
    </r>
    <rPh sb="0" eb="3">
      <t>イチゲンテキ</t>
    </rPh>
    <rPh sb="4" eb="6">
      <t>ブンショ</t>
    </rPh>
    <rPh sb="6" eb="8">
      <t>カンリ</t>
    </rPh>
    <phoneticPr fontId="16"/>
  </si>
  <si>
    <t>次期小売物価統計調査システム</t>
    <phoneticPr fontId="16"/>
  </si>
  <si>
    <t>(自　令和 3年4月 1日)</t>
  </si>
  <si>
    <t>(自　令和 4年4月 1日)</t>
  </si>
  <si>
    <t>(至　令和 4年3月31日)</t>
  </si>
  <si>
    <t>(至　令和 5年3月31日)</t>
  </si>
  <si>
    <t>(令和4年</t>
  </si>
  <si>
    <t>(令和5年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</si>
</sst>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8" formatCode="[$-411]ge\.m\.d;@"/>
    <numFmt numFmtId="180" formatCode="#,##0\ ;&quot;△ &quot;#,##0\ "/>
    <numFmt numFmtId="197" formatCode="_ * #,##0;_ * \△#,##0;_ * &quot;-&quot;;_ @_ "/>
    <numFmt numFmtId="206" formatCode="#,##0.000;[Red]\-#,##0.000"/>
    <numFmt numFmtId="207" formatCode="#,##0&quot;百万円&quot;"/>
    <numFmt numFmtId="208" formatCode="#,##0.00_ ;[Red]\-#,##0.00\ "/>
  </numFmts>
  <fonts count="10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name val="ＭＳ ゴシック"/>
      <family val="3"/>
      <charset val="128"/>
    </font>
    <font>
      <sz val="12"/>
      <name val="ＭＳ ゴシック"/>
      <family val="3"/>
      <charset val="128"/>
    </font>
    <font>
      <sz val="12"/>
      <name val="ＭＳ Ｐゴシック"/>
      <family val="3"/>
      <charset val="128"/>
    </font>
    <font>
      <sz val="14"/>
      <name val="ＭＳ ゴシック"/>
      <family val="3"/>
      <charset val="128"/>
    </font>
    <font>
      <sz val="8"/>
      <name val="ＭＳ Ｐゴシック"/>
      <family val="3"/>
      <charset val="128"/>
    </font>
    <font>
      <sz val="11"/>
      <name val="ＭＳ Ｐ明朝"/>
      <family val="1"/>
      <charset val="128"/>
    </font>
    <font>
      <sz val="10"/>
      <name val="ＭＳ ゴシック"/>
      <family val="3"/>
      <charset val="128"/>
    </font>
    <font>
      <sz val="9"/>
      <color indexed="81"/>
      <name val="ＭＳ Ｐゴシック"/>
      <family val="3"/>
      <charset val="128"/>
    </font>
    <font>
      <b/>
      <sz val="9"/>
      <color indexed="81"/>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明朝"/>
      <family val="1"/>
      <charset val="128"/>
    </font>
    <font>
      <sz val="11"/>
      <color indexed="8"/>
      <name val="ＭＳ Ｐゴシック"/>
      <family val="3"/>
      <charset val="128"/>
    </font>
    <font>
      <sz val="11"/>
      <color indexed="9"/>
      <name val="ＭＳ Ｐゴシック"/>
      <family val="3"/>
      <charset val="128"/>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メイリオ"/>
      <family val="3"/>
      <charset val="128"/>
    </font>
    <font>
      <sz val="9"/>
      <color theme="1"/>
      <name val="メイリオ"/>
      <family val="2"/>
      <charset val="128"/>
    </font>
    <font>
      <sz val="11"/>
      <color indexed="17"/>
      <name val="ＭＳ Ｐゴシック"/>
      <family val="3"/>
      <charset val="128"/>
    </font>
    <font>
      <sz val="11"/>
      <name val="Tahoma"/>
      <family val="2"/>
    </font>
    <font>
      <b/>
      <sz val="12"/>
      <color rgb="FFFF0000"/>
      <name val="HGSｺﾞｼｯｸM"/>
      <family val="3"/>
      <charset val="128"/>
    </font>
    <font>
      <sz val="6"/>
      <name val="ＭＳ Ｐゴシック"/>
      <family val="2"/>
      <charset val="128"/>
      <scheme val="minor"/>
    </font>
    <font>
      <sz val="14"/>
      <name val="ＭＳ 明朝"/>
      <family val="1"/>
      <charset val="128"/>
    </font>
    <font>
      <sz val="12"/>
      <color rgb="FFFF0000"/>
      <name val="HGSｺﾞｼｯｸM"/>
      <family val="3"/>
      <charset val="128"/>
    </font>
    <font>
      <sz val="6"/>
      <name val="ＭＳ Ｐゴシック"/>
      <family val="3"/>
      <charset val="128"/>
      <scheme val="minor"/>
    </font>
    <font>
      <b/>
      <sz val="20"/>
      <name val="ＭＳ 明朝"/>
      <family val="1"/>
      <charset val="128"/>
    </font>
    <font>
      <b/>
      <sz val="14"/>
      <name val="ＭＳ 明朝"/>
      <family val="1"/>
      <charset val="128"/>
    </font>
    <font>
      <sz val="12"/>
      <name val="ＭＳ 明朝"/>
      <family val="1"/>
      <charset val="128"/>
    </font>
    <font>
      <sz val="8"/>
      <name val="Tahoma"/>
      <family val="2"/>
    </font>
    <font>
      <u/>
      <sz val="18"/>
      <name val="ＭＳ Ｐ明朝"/>
      <family val="1"/>
      <charset val="128"/>
    </font>
    <font>
      <sz val="9"/>
      <name val="ＭＳ 明朝"/>
      <family val="1"/>
      <charset val="128"/>
    </font>
    <font>
      <sz val="6"/>
      <name val="ＭＳ 明朝"/>
      <family val="1"/>
      <charset val="128"/>
    </font>
    <font>
      <sz val="8"/>
      <name val="ＭＳ 明朝"/>
      <family val="1"/>
      <charset val="128"/>
    </font>
    <font>
      <sz val="12"/>
      <name val="ＭＳ Ｐゴシック"/>
      <family val="3"/>
    </font>
    <font>
      <sz val="10"/>
      <name val="ＭＳ 明朝"/>
      <family val="1"/>
      <charset val="128"/>
    </font>
    <font>
      <sz val="12"/>
      <name val="ＭＳ 明朝"/>
      <family val="1"/>
      <charset val="128"/>
    </font>
    <font>
      <sz val="10"/>
      <name val="ＭＳ 明朝"/>
      <family val="1"/>
      <charset val="128"/>
    </font>
    <font>
      <sz val="14"/>
      <name val="ＭＳ 明朝"/>
      <family val="1"/>
      <charset val="128"/>
    </font>
    <font>
      <sz val="8"/>
      <name val="ＭＳ 明朝"/>
      <family val="1"/>
      <charset val="128"/>
    </font>
    <font>
      <sz val="10"/>
      <name val="ＭＳ ゴシック"/>
      <family val="3"/>
      <charset val="128"/>
    </font>
    <font>
      <sz val="12"/>
      <name val="Arial"/>
      <family val="2"/>
    </font>
    <font>
      <sz val="12"/>
      <name val="ＭＳ 明朝"/>
      <family val="1"/>
      <charset val="128"/>
    </font>
    <font>
      <sz val="10"/>
      <name val="ＭＳ 明朝"/>
      <family val="1"/>
      <charset val="128"/>
    </font>
    <font>
      <sz val="14"/>
      <name val="ＭＳ 明朝"/>
      <family val="1"/>
      <charset val="128"/>
    </font>
    <font>
      <sz val="8"/>
      <name val="ＭＳ 明朝"/>
      <family val="1"/>
      <charset val="128"/>
    </font>
    <font>
      <sz val="6"/>
      <name val="ＭＳ Ｐゴシック"/>
      <family val="2"/>
      <charset val="128"/>
    </font>
    <font>
      <b/>
      <sz val="9"/>
      <color indexed="81"/>
      <name val="MS P ゴシック"/>
      <family val="3"/>
      <charset val="128"/>
    </font>
    <font>
      <sz val="11"/>
      <name val="Meiryo UI"/>
      <family val="3"/>
      <charset val="128"/>
    </font>
    <font>
      <sz val="11"/>
      <name val="Tahoma"/>
      <family val="3"/>
      <charset val="128"/>
    </font>
    <font>
      <sz val="11"/>
      <name val="Yu Gothic"/>
      <family val="2"/>
      <charset val="128"/>
    </font>
    <font>
      <sz val="10"/>
      <color theme="1"/>
      <name val="ＭＳ 明朝"/>
      <family val="1"/>
      <charset val="128"/>
    </font>
    <font>
      <sz val="10"/>
      <name val="Arial"/>
      <family val="2"/>
    </font>
    <font>
      <sz val="11"/>
      <color theme="1"/>
      <name val="ＭＳ Ｐゴシック"/>
      <family val="2"/>
      <scheme val="minor"/>
    </font>
    <font>
      <sz val="10"/>
      <color theme="1"/>
      <name val="ＭＳ Ｐゴシック"/>
      <family val="2"/>
      <charset val="128"/>
    </font>
    <font>
      <sz val="11"/>
      <color theme="1"/>
      <name val="ＭＳ Ｐゴシック"/>
      <family val="3"/>
      <scheme val="minor"/>
    </font>
  </fonts>
  <fills count="6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indexed="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0.249977111117893"/>
        <bgColor indexed="64"/>
      </patternFill>
    </fill>
  </fills>
  <borders count="98">
    <border>
      <left/>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rgb="FFFF0000"/>
      </left>
      <right style="thick">
        <color rgb="FFFF0000"/>
      </right>
      <top style="thick">
        <color rgb="FFFF0000"/>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medium">
        <color indexed="8"/>
      </bottom>
      <diagonal/>
    </border>
    <border>
      <left style="thin">
        <color indexed="8"/>
      </left>
      <right style="medium">
        <color indexed="64"/>
      </right>
      <top/>
      <bottom style="medium">
        <color indexed="8"/>
      </bottom>
      <diagonal/>
    </border>
    <border>
      <left style="medium">
        <color indexed="64"/>
      </left>
      <right style="medium">
        <color indexed="64"/>
      </right>
      <top style="thin">
        <color indexed="64"/>
      </top>
      <bottom style="medium">
        <color indexed="64"/>
      </bottom>
      <diagonal/>
    </border>
    <border>
      <left style="thick">
        <color rgb="FFFF0000"/>
      </left>
      <right style="thick">
        <color rgb="FFFF0000"/>
      </right>
      <top/>
      <bottom/>
      <diagonal/>
    </border>
    <border>
      <left style="thick">
        <color rgb="FFFF0000"/>
      </left>
      <right style="thick">
        <color rgb="FFFF0000"/>
      </right>
      <top style="medium">
        <color indexed="64"/>
      </top>
      <bottom style="thick">
        <color rgb="FFFF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8"/>
      </left>
      <right style="medium">
        <color indexed="64"/>
      </right>
      <top style="thin">
        <color indexed="64"/>
      </top>
      <bottom style="thin">
        <color indexed="64"/>
      </bottom>
      <diagonal/>
    </border>
    <border>
      <left style="thin">
        <color indexed="8"/>
      </left>
      <right/>
      <top/>
      <bottom style="thin">
        <color indexed="64"/>
      </bottom>
      <diagonal/>
    </border>
    <border>
      <left style="thin">
        <color indexed="8"/>
      </left>
      <right style="medium">
        <color indexed="64"/>
      </right>
      <top style="thin">
        <color indexed="64"/>
      </top>
      <bottom/>
      <diagonal/>
    </border>
    <border>
      <left style="medium">
        <color indexed="8"/>
      </left>
      <right style="medium">
        <color indexed="64"/>
      </right>
      <top style="medium">
        <color indexed="8"/>
      </top>
      <bottom/>
      <diagonal/>
    </border>
    <border>
      <left style="medium">
        <color indexed="8"/>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top style="medium">
        <color indexed="64"/>
      </top>
      <bottom style="double">
        <color indexed="64"/>
      </bottom>
      <diagonal/>
    </border>
    <border>
      <left style="medium">
        <color indexed="64"/>
      </left>
      <right/>
      <top style="thin">
        <color indexed="64"/>
      </top>
      <bottom style="double">
        <color indexed="64"/>
      </bottom>
      <diagonal/>
    </border>
    <border>
      <left style="thin">
        <color indexed="8"/>
      </left>
      <right style="medium">
        <color indexed="64"/>
      </right>
      <top style="thin">
        <color indexed="64"/>
      </top>
      <bottom style="double">
        <color indexed="64"/>
      </bottom>
      <diagonal/>
    </border>
    <border>
      <left/>
      <right/>
      <top style="thin">
        <color indexed="64"/>
      </top>
      <bottom/>
      <diagonal/>
    </border>
  </borders>
  <cellStyleXfs count="221">
    <xf numFmtId="0" fontId="0" fillId="0" borderId="0"/>
    <xf numFmtId="38" fontId="15" fillId="0" borderId="0" applyFont="0" applyFill="0" applyBorder="0" applyAlignment="0" applyProtection="0"/>
    <xf numFmtId="38" fontId="14" fillId="0" borderId="0" applyFont="0" applyFill="0" applyBorder="0" applyAlignment="0" applyProtection="0"/>
    <xf numFmtId="0" fontId="44" fillId="0" borderId="0"/>
    <xf numFmtId="38" fontId="44" fillId="0" borderId="0" applyFont="0" applyFill="0" applyBorder="0" applyAlignment="0" applyProtection="0"/>
    <xf numFmtId="6" fontId="44" fillId="0" borderId="0" applyFont="0" applyFill="0" applyBorder="0" applyAlignment="0" applyProtection="0"/>
    <xf numFmtId="178" fontId="45" fillId="35" borderId="0" applyNumberFormat="0" applyBorder="0" applyAlignment="0" applyProtection="0">
      <alignment vertical="center"/>
    </xf>
    <xf numFmtId="178" fontId="13" fillId="12" borderId="0" applyNumberFormat="0" applyBorder="0" applyAlignment="0" applyProtection="0">
      <alignment vertical="center"/>
    </xf>
    <xf numFmtId="178" fontId="45" fillId="36" borderId="0" applyNumberFormat="0" applyBorder="0" applyAlignment="0" applyProtection="0">
      <alignment vertical="center"/>
    </xf>
    <xf numFmtId="178" fontId="13" fillId="16" borderId="0" applyNumberFormat="0" applyBorder="0" applyAlignment="0" applyProtection="0">
      <alignment vertical="center"/>
    </xf>
    <xf numFmtId="178" fontId="45" fillId="37" borderId="0" applyNumberFormat="0" applyBorder="0" applyAlignment="0" applyProtection="0">
      <alignment vertical="center"/>
    </xf>
    <xf numFmtId="178" fontId="13" fillId="20" borderId="0" applyNumberFormat="0" applyBorder="0" applyAlignment="0" applyProtection="0">
      <alignment vertical="center"/>
    </xf>
    <xf numFmtId="178" fontId="45" fillId="38" borderId="0" applyNumberFormat="0" applyBorder="0" applyAlignment="0" applyProtection="0">
      <alignment vertical="center"/>
    </xf>
    <xf numFmtId="178" fontId="13" fillId="24" borderId="0" applyNumberFormat="0" applyBorder="0" applyAlignment="0" applyProtection="0">
      <alignment vertical="center"/>
    </xf>
    <xf numFmtId="178" fontId="45" fillId="39" borderId="0" applyNumberFormat="0" applyBorder="0" applyAlignment="0" applyProtection="0">
      <alignment vertical="center"/>
    </xf>
    <xf numFmtId="178" fontId="13" fillId="28" borderId="0" applyNumberFormat="0" applyBorder="0" applyAlignment="0" applyProtection="0">
      <alignment vertical="center"/>
    </xf>
    <xf numFmtId="178" fontId="45" fillId="40" borderId="0" applyNumberFormat="0" applyBorder="0" applyAlignment="0" applyProtection="0">
      <alignment vertical="center"/>
    </xf>
    <xf numFmtId="178" fontId="13" fillId="32" borderId="0" applyNumberFormat="0" applyBorder="0" applyAlignment="0" applyProtection="0">
      <alignment vertical="center"/>
    </xf>
    <xf numFmtId="178" fontId="45" fillId="41" borderId="0" applyNumberFormat="0" applyBorder="0" applyAlignment="0" applyProtection="0">
      <alignment vertical="center"/>
    </xf>
    <xf numFmtId="178" fontId="13" fillId="13" borderId="0" applyNumberFormat="0" applyBorder="0" applyAlignment="0" applyProtection="0">
      <alignment vertical="center"/>
    </xf>
    <xf numFmtId="178" fontId="45" fillId="42" borderId="0" applyNumberFormat="0" applyBorder="0" applyAlignment="0" applyProtection="0">
      <alignment vertical="center"/>
    </xf>
    <xf numFmtId="178" fontId="13" fillId="17" borderId="0" applyNumberFormat="0" applyBorder="0" applyAlignment="0" applyProtection="0">
      <alignment vertical="center"/>
    </xf>
    <xf numFmtId="178" fontId="45" fillId="43" borderId="0" applyNumberFormat="0" applyBorder="0" applyAlignment="0" applyProtection="0">
      <alignment vertical="center"/>
    </xf>
    <xf numFmtId="178" fontId="13" fillId="21" borderId="0" applyNumberFormat="0" applyBorder="0" applyAlignment="0" applyProtection="0">
      <alignment vertical="center"/>
    </xf>
    <xf numFmtId="178" fontId="45" fillId="38" borderId="0" applyNumberFormat="0" applyBorder="0" applyAlignment="0" applyProtection="0">
      <alignment vertical="center"/>
    </xf>
    <xf numFmtId="178" fontId="13" fillId="25" borderId="0" applyNumberFormat="0" applyBorder="0" applyAlignment="0" applyProtection="0">
      <alignment vertical="center"/>
    </xf>
    <xf numFmtId="178" fontId="45" fillId="41" borderId="0" applyNumberFormat="0" applyBorder="0" applyAlignment="0" applyProtection="0">
      <alignment vertical="center"/>
    </xf>
    <xf numFmtId="178" fontId="13" fillId="29" borderId="0" applyNumberFormat="0" applyBorder="0" applyAlignment="0" applyProtection="0">
      <alignment vertical="center"/>
    </xf>
    <xf numFmtId="178" fontId="45" fillId="44" borderId="0" applyNumberFormat="0" applyBorder="0" applyAlignment="0" applyProtection="0">
      <alignment vertical="center"/>
    </xf>
    <xf numFmtId="178" fontId="13" fillId="33" borderId="0" applyNumberFormat="0" applyBorder="0" applyAlignment="0" applyProtection="0">
      <alignment vertical="center"/>
    </xf>
    <xf numFmtId="178" fontId="46" fillId="45" borderId="0" applyNumberFormat="0" applyBorder="0" applyAlignment="0" applyProtection="0">
      <alignment vertical="center"/>
    </xf>
    <xf numFmtId="178" fontId="43" fillId="14" borderId="0" applyNumberFormat="0" applyBorder="0" applyAlignment="0" applyProtection="0">
      <alignment vertical="center"/>
    </xf>
    <xf numFmtId="178" fontId="46" fillId="42" borderId="0" applyNumberFormat="0" applyBorder="0" applyAlignment="0" applyProtection="0">
      <alignment vertical="center"/>
    </xf>
    <xf numFmtId="178" fontId="43" fillId="18" borderId="0" applyNumberFormat="0" applyBorder="0" applyAlignment="0" applyProtection="0">
      <alignment vertical="center"/>
    </xf>
    <xf numFmtId="178" fontId="46" fillId="43" borderId="0" applyNumberFormat="0" applyBorder="0" applyAlignment="0" applyProtection="0">
      <alignment vertical="center"/>
    </xf>
    <xf numFmtId="178" fontId="43" fillId="22" borderId="0" applyNumberFormat="0" applyBorder="0" applyAlignment="0" applyProtection="0">
      <alignment vertical="center"/>
    </xf>
    <xf numFmtId="178" fontId="46" fillId="46" borderId="0" applyNumberFormat="0" applyBorder="0" applyAlignment="0" applyProtection="0">
      <alignment vertical="center"/>
    </xf>
    <xf numFmtId="178" fontId="43" fillId="26" borderId="0" applyNumberFormat="0" applyBorder="0" applyAlignment="0" applyProtection="0">
      <alignment vertical="center"/>
    </xf>
    <xf numFmtId="178" fontId="46" fillId="47" borderId="0" applyNumberFormat="0" applyBorder="0" applyAlignment="0" applyProtection="0">
      <alignment vertical="center"/>
    </xf>
    <xf numFmtId="178" fontId="43" fillId="30" borderId="0" applyNumberFormat="0" applyBorder="0" applyAlignment="0" applyProtection="0">
      <alignment vertical="center"/>
    </xf>
    <xf numFmtId="178" fontId="46" fillId="48" borderId="0" applyNumberFormat="0" applyBorder="0" applyAlignment="0" applyProtection="0">
      <alignment vertical="center"/>
    </xf>
    <xf numFmtId="178" fontId="43" fillId="34" borderId="0" applyNumberFormat="0" applyBorder="0" applyAlignment="0" applyProtection="0">
      <alignment vertical="center"/>
    </xf>
    <xf numFmtId="178" fontId="46" fillId="49" borderId="0" applyNumberFormat="0" applyBorder="0" applyAlignment="0" applyProtection="0">
      <alignment vertical="center"/>
    </xf>
    <xf numFmtId="178" fontId="43" fillId="11" borderId="0" applyNumberFormat="0" applyBorder="0" applyAlignment="0" applyProtection="0">
      <alignment vertical="center"/>
    </xf>
    <xf numFmtId="178" fontId="46" fillId="50" borderId="0" applyNumberFormat="0" applyBorder="0" applyAlignment="0" applyProtection="0">
      <alignment vertical="center"/>
    </xf>
    <xf numFmtId="178" fontId="43" fillId="15" borderId="0" applyNumberFormat="0" applyBorder="0" applyAlignment="0" applyProtection="0">
      <alignment vertical="center"/>
    </xf>
    <xf numFmtId="178" fontId="46" fillId="51" borderId="0" applyNumberFormat="0" applyBorder="0" applyAlignment="0" applyProtection="0">
      <alignment vertical="center"/>
    </xf>
    <xf numFmtId="178" fontId="43" fillId="19" borderId="0" applyNumberFormat="0" applyBorder="0" applyAlignment="0" applyProtection="0">
      <alignment vertical="center"/>
    </xf>
    <xf numFmtId="178" fontId="46" fillId="46" borderId="0" applyNumberFormat="0" applyBorder="0" applyAlignment="0" applyProtection="0">
      <alignment vertical="center"/>
    </xf>
    <xf numFmtId="178" fontId="43" fillId="23" borderId="0" applyNumberFormat="0" applyBorder="0" applyAlignment="0" applyProtection="0">
      <alignment vertical="center"/>
    </xf>
    <xf numFmtId="178" fontId="46" fillId="47" borderId="0" applyNumberFormat="0" applyBorder="0" applyAlignment="0" applyProtection="0">
      <alignment vertical="center"/>
    </xf>
    <xf numFmtId="178" fontId="43" fillId="27" borderId="0" applyNumberFormat="0" applyBorder="0" applyAlignment="0" applyProtection="0">
      <alignment vertical="center"/>
    </xf>
    <xf numFmtId="178" fontId="46" fillId="52" borderId="0" applyNumberFormat="0" applyBorder="0" applyAlignment="0" applyProtection="0">
      <alignment vertical="center"/>
    </xf>
    <xf numFmtId="178" fontId="43" fillId="31" borderId="0" applyNumberFormat="0" applyBorder="0" applyAlignment="0" applyProtection="0">
      <alignment vertical="center"/>
    </xf>
    <xf numFmtId="178" fontId="47" fillId="0" borderId="0"/>
    <xf numFmtId="178" fontId="48" fillId="0" borderId="0" applyNumberFormat="0" applyFill="0" applyBorder="0" applyAlignment="0" applyProtection="0">
      <alignment vertical="center"/>
    </xf>
    <xf numFmtId="178" fontId="28" fillId="0" borderId="0" applyNumberFormat="0" applyFill="0" applyBorder="0" applyAlignment="0" applyProtection="0">
      <alignment vertical="center"/>
    </xf>
    <xf numFmtId="178" fontId="49" fillId="53" borderId="19" applyNumberFormat="0" applyAlignment="0" applyProtection="0">
      <alignment vertical="center"/>
    </xf>
    <xf numFmtId="178" fontId="39" fillId="9" borderId="16" applyNumberFormat="0" applyAlignment="0" applyProtection="0">
      <alignment vertical="center"/>
    </xf>
    <xf numFmtId="178" fontId="50" fillId="54" borderId="0" applyNumberFormat="0" applyBorder="0" applyAlignment="0" applyProtection="0">
      <alignment vertical="center"/>
    </xf>
    <xf numFmtId="178" fontId="34" fillId="6" borderId="0" applyNumberFormat="0" applyBorder="0" applyAlignment="0" applyProtection="0">
      <alignment vertical="center"/>
    </xf>
    <xf numFmtId="178" fontId="14" fillId="55" borderId="20" applyNumberFormat="0" applyFont="0" applyAlignment="0" applyProtection="0">
      <alignment vertical="center"/>
    </xf>
    <xf numFmtId="178" fontId="13" fillId="10" borderId="17" applyNumberFormat="0" applyFont="0" applyAlignment="0" applyProtection="0">
      <alignment vertical="center"/>
    </xf>
    <xf numFmtId="178" fontId="51" fillId="0" borderId="21" applyNumberFormat="0" applyFill="0" applyAlignment="0" applyProtection="0">
      <alignment vertical="center"/>
    </xf>
    <xf numFmtId="178" fontId="38" fillId="0" borderId="15" applyNumberFormat="0" applyFill="0" applyAlignment="0" applyProtection="0">
      <alignment vertical="center"/>
    </xf>
    <xf numFmtId="178" fontId="52" fillId="36" borderId="0" applyNumberFormat="0" applyBorder="0" applyAlignment="0" applyProtection="0">
      <alignment vertical="center"/>
    </xf>
    <xf numFmtId="178" fontId="33" fillId="5" borderId="0" applyNumberFormat="0" applyBorder="0" applyAlignment="0" applyProtection="0">
      <alignment vertical="center"/>
    </xf>
    <xf numFmtId="178" fontId="53" fillId="56" borderId="22" applyNumberFormat="0" applyAlignment="0" applyProtection="0">
      <alignment vertical="center"/>
    </xf>
    <xf numFmtId="178" fontId="37" fillId="8" borderId="13" applyNumberFormat="0" applyAlignment="0" applyProtection="0">
      <alignment vertical="center"/>
    </xf>
    <xf numFmtId="178" fontId="54" fillId="0" borderId="0" applyNumberFormat="0" applyFill="0" applyBorder="0" applyAlignment="0" applyProtection="0">
      <alignment vertical="center"/>
    </xf>
    <xf numFmtId="178" fontId="40" fillId="0" borderId="0" applyNumberFormat="0" applyFill="0" applyBorder="0" applyAlignment="0" applyProtection="0">
      <alignment vertical="center"/>
    </xf>
    <xf numFmtId="38" fontId="55"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xf numFmtId="38" fontId="13" fillId="0" borderId="0" applyFont="0" applyFill="0" applyBorder="0" applyAlignment="0" applyProtection="0">
      <alignment vertical="center"/>
    </xf>
    <xf numFmtId="38" fontId="56" fillId="0" borderId="0" applyFont="0" applyFill="0" applyBorder="0" applyAlignment="0" applyProtection="0">
      <alignment vertical="center"/>
    </xf>
    <xf numFmtId="38" fontId="56" fillId="0" borderId="0" applyFont="0" applyFill="0" applyBorder="0" applyAlignment="0" applyProtection="0"/>
    <xf numFmtId="38" fontId="56"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45" fillId="0" borderId="0" applyFont="0" applyFill="0" applyBorder="0" applyAlignment="0" applyProtection="0">
      <alignment vertical="center"/>
    </xf>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38" fontId="55" fillId="0" borderId="0" applyFont="0" applyFill="0" applyBorder="0" applyAlignment="0" applyProtection="0">
      <alignment vertical="center"/>
    </xf>
    <xf numFmtId="178" fontId="57" fillId="0" borderId="23" applyNumberFormat="0" applyFill="0" applyAlignment="0" applyProtection="0">
      <alignment vertical="center"/>
    </xf>
    <xf numFmtId="178" fontId="29" fillId="0" borderId="10" applyNumberFormat="0" applyFill="0" applyAlignment="0" applyProtection="0">
      <alignment vertical="center"/>
    </xf>
    <xf numFmtId="178" fontId="58" fillId="0" borderId="24" applyNumberFormat="0" applyFill="0" applyAlignment="0" applyProtection="0">
      <alignment vertical="center"/>
    </xf>
    <xf numFmtId="178" fontId="30" fillId="0" borderId="11" applyNumberFormat="0" applyFill="0" applyAlignment="0" applyProtection="0">
      <alignment vertical="center"/>
    </xf>
    <xf numFmtId="178" fontId="59" fillId="0" borderId="25" applyNumberFormat="0" applyFill="0" applyAlignment="0" applyProtection="0">
      <alignment vertical="center"/>
    </xf>
    <xf numFmtId="178" fontId="31" fillId="0" borderId="12" applyNumberFormat="0" applyFill="0" applyAlignment="0" applyProtection="0">
      <alignment vertical="center"/>
    </xf>
    <xf numFmtId="178" fontId="59" fillId="0" borderId="0" applyNumberFormat="0" applyFill="0" applyBorder="0" applyAlignment="0" applyProtection="0">
      <alignment vertical="center"/>
    </xf>
    <xf numFmtId="178" fontId="31" fillId="0" borderId="0" applyNumberFormat="0" applyFill="0" applyBorder="0" applyAlignment="0" applyProtection="0">
      <alignment vertical="center"/>
    </xf>
    <xf numFmtId="178" fontId="60" fillId="0" borderId="26" applyNumberFormat="0" applyFill="0" applyAlignment="0" applyProtection="0">
      <alignment vertical="center"/>
    </xf>
    <xf numFmtId="178" fontId="42" fillId="0" borderId="18" applyNumberFormat="0" applyFill="0" applyAlignment="0" applyProtection="0">
      <alignment vertical="center"/>
    </xf>
    <xf numFmtId="178" fontId="61" fillId="56" borderId="27" applyNumberFormat="0" applyAlignment="0" applyProtection="0">
      <alignment vertical="center"/>
    </xf>
    <xf numFmtId="178" fontId="36" fillId="8" borderId="14" applyNumberFormat="0" applyAlignment="0" applyProtection="0">
      <alignment vertical="center"/>
    </xf>
    <xf numFmtId="178" fontId="62" fillId="0" borderId="0" applyNumberFormat="0" applyFill="0" applyBorder="0" applyAlignment="0" applyProtection="0">
      <alignment vertical="center"/>
    </xf>
    <xf numFmtId="178" fontId="41" fillId="0" borderId="0" applyNumberFormat="0" applyFill="0" applyBorder="0" applyAlignment="0" applyProtection="0">
      <alignment vertical="center"/>
    </xf>
    <xf numFmtId="178" fontId="63" fillId="40" borderId="22" applyNumberFormat="0" applyAlignment="0" applyProtection="0">
      <alignment vertical="center"/>
    </xf>
    <xf numFmtId="178" fontId="35" fillId="7" borderId="13" applyNumberFormat="0" applyAlignment="0" applyProtection="0">
      <alignment vertical="center"/>
    </xf>
    <xf numFmtId="178" fontId="14" fillId="0" borderId="0"/>
    <xf numFmtId="0" fontId="14" fillId="0" borderId="0"/>
    <xf numFmtId="178" fontId="55" fillId="0" borderId="0">
      <alignment vertical="center"/>
    </xf>
    <xf numFmtId="178" fontId="55" fillId="0" borderId="0">
      <alignment vertical="center"/>
    </xf>
    <xf numFmtId="178" fontId="55" fillId="0" borderId="0">
      <alignment vertical="center"/>
    </xf>
    <xf numFmtId="178" fontId="14" fillId="0" borderId="0"/>
    <xf numFmtId="178" fontId="14" fillId="0" borderId="0"/>
    <xf numFmtId="178" fontId="55" fillId="0" borderId="0">
      <alignment vertical="center"/>
    </xf>
    <xf numFmtId="178" fontId="55" fillId="0" borderId="0">
      <alignment vertical="center"/>
    </xf>
    <xf numFmtId="178" fontId="13" fillId="0" borderId="0">
      <alignment vertical="center"/>
    </xf>
    <xf numFmtId="178" fontId="13" fillId="0" borderId="0">
      <alignment vertical="center"/>
    </xf>
    <xf numFmtId="178" fontId="14" fillId="0" borderId="0"/>
    <xf numFmtId="178" fontId="14" fillId="0" borderId="0"/>
    <xf numFmtId="178" fontId="55" fillId="0" borderId="0">
      <alignment vertical="center"/>
    </xf>
    <xf numFmtId="178" fontId="64" fillId="0" borderId="0">
      <alignment vertical="center"/>
    </xf>
    <xf numFmtId="178" fontId="45" fillId="0" borderId="0"/>
    <xf numFmtId="0" fontId="14" fillId="0" borderId="0"/>
    <xf numFmtId="178" fontId="13" fillId="0" borderId="0">
      <alignment vertical="center"/>
    </xf>
    <xf numFmtId="0" fontId="13" fillId="0" borderId="0">
      <alignment vertical="center"/>
    </xf>
    <xf numFmtId="178" fontId="14" fillId="0" borderId="0"/>
    <xf numFmtId="178" fontId="14" fillId="0" borderId="0"/>
    <xf numFmtId="0" fontId="13" fillId="0" borderId="0">
      <alignment vertical="center"/>
    </xf>
    <xf numFmtId="178" fontId="56" fillId="0" borderId="0"/>
    <xf numFmtId="0" fontId="13" fillId="0" borderId="0">
      <alignment vertical="center"/>
    </xf>
    <xf numFmtId="178" fontId="55" fillId="0" borderId="0">
      <alignment vertical="center"/>
    </xf>
    <xf numFmtId="178" fontId="14" fillId="0" borderId="0">
      <alignment vertical="center"/>
    </xf>
    <xf numFmtId="178" fontId="64" fillId="0" borderId="0">
      <alignment vertical="center"/>
    </xf>
    <xf numFmtId="0" fontId="64" fillId="0" borderId="0">
      <alignment vertical="center"/>
    </xf>
    <xf numFmtId="178" fontId="55" fillId="0" borderId="0">
      <alignment vertical="center"/>
    </xf>
    <xf numFmtId="0" fontId="65" fillId="0" borderId="0">
      <alignment vertical="center"/>
    </xf>
    <xf numFmtId="178" fontId="64" fillId="0" borderId="0">
      <alignment vertical="center"/>
    </xf>
    <xf numFmtId="178" fontId="64" fillId="0" borderId="0">
      <alignment vertical="center"/>
    </xf>
    <xf numFmtId="178" fontId="64" fillId="0" borderId="0">
      <alignment vertical="center"/>
    </xf>
    <xf numFmtId="178" fontId="64" fillId="0" borderId="0">
      <alignment vertical="center"/>
    </xf>
    <xf numFmtId="178" fontId="64" fillId="0" borderId="0">
      <alignment vertical="center"/>
    </xf>
    <xf numFmtId="178" fontId="64" fillId="0" borderId="0">
      <alignment vertical="center"/>
    </xf>
    <xf numFmtId="178" fontId="64" fillId="0" borderId="0">
      <alignment vertical="center"/>
    </xf>
    <xf numFmtId="178" fontId="65" fillId="0" borderId="0">
      <alignment vertical="center"/>
    </xf>
    <xf numFmtId="178" fontId="55" fillId="0" borderId="0">
      <alignment vertical="center"/>
    </xf>
    <xf numFmtId="178" fontId="14" fillId="0" borderId="0"/>
    <xf numFmtId="178" fontId="55" fillId="0" borderId="0">
      <alignment vertical="center"/>
    </xf>
    <xf numFmtId="178" fontId="55" fillId="0" borderId="0">
      <alignment vertical="center"/>
    </xf>
    <xf numFmtId="0" fontId="55" fillId="0" borderId="0">
      <alignment vertical="center"/>
    </xf>
    <xf numFmtId="178" fontId="55" fillId="0" borderId="0">
      <alignment vertical="center"/>
    </xf>
    <xf numFmtId="178" fontId="66" fillId="37" borderId="0" applyNumberFormat="0" applyBorder="0" applyAlignment="0" applyProtection="0">
      <alignment vertical="center"/>
    </xf>
    <xf numFmtId="178" fontId="32" fillId="4" borderId="0" applyNumberFormat="0" applyBorder="0" applyAlignment="0" applyProtection="0">
      <alignment vertical="center"/>
    </xf>
    <xf numFmtId="0" fontId="12" fillId="0" borderId="0">
      <alignment vertical="center"/>
    </xf>
    <xf numFmtId="0" fontId="14" fillId="0" borderId="0"/>
    <xf numFmtId="9" fontId="14"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88" fillId="0" borderId="0"/>
    <xf numFmtId="38" fontId="14" fillId="0" borderId="0" applyFont="0" applyFill="0" applyBorder="0" applyAlignment="0" applyProtection="0">
      <alignment vertical="center"/>
    </xf>
    <xf numFmtId="0" fontId="56" fillId="0" borderId="0"/>
    <xf numFmtId="0" fontId="14" fillId="0" borderId="0">
      <alignment vertical="center"/>
    </xf>
    <xf numFmtId="0" fontId="14" fillId="0" borderId="0">
      <alignment vertical="center"/>
    </xf>
    <xf numFmtId="0" fontId="99" fillId="0" borderId="0"/>
    <xf numFmtId="0" fontId="9" fillId="0" borderId="0">
      <alignment vertical="center"/>
    </xf>
    <xf numFmtId="0" fontId="99" fillId="0" borderId="0"/>
    <xf numFmtId="38" fontId="9" fillId="0" borderId="0" applyFont="0" applyFill="0" applyBorder="0" applyAlignment="0" applyProtection="0">
      <alignment vertical="center"/>
    </xf>
    <xf numFmtId="0" fontId="14" fillId="0" borderId="0">
      <alignment vertical="center"/>
    </xf>
    <xf numFmtId="38" fontId="8" fillId="0" borderId="0" applyFont="0" applyFill="0" applyBorder="0" applyAlignment="0" applyProtection="0">
      <alignment vertical="center"/>
    </xf>
    <xf numFmtId="0" fontId="82" fillId="0" borderId="0"/>
    <xf numFmtId="0" fontId="7" fillId="0" borderId="0">
      <alignment vertical="center"/>
    </xf>
    <xf numFmtId="0" fontId="18" fillId="0" borderId="0">
      <alignment vertical="center"/>
    </xf>
    <xf numFmtId="38" fontId="7" fillId="0" borderId="0" applyFont="0" applyFill="0" applyBorder="0" applyAlignment="0" applyProtection="0">
      <alignment vertical="center"/>
    </xf>
    <xf numFmtId="0" fontId="9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 fillId="0" borderId="0">
      <alignment vertical="center"/>
    </xf>
    <xf numFmtId="0" fontId="45" fillId="0" borderId="0"/>
    <xf numFmtId="0" fontId="45" fillId="0" borderId="0"/>
    <xf numFmtId="0" fontId="55" fillId="0" borderId="0">
      <alignment vertical="center"/>
    </xf>
    <xf numFmtId="0" fontId="100" fillId="0" borderId="0"/>
    <xf numFmtId="0" fontId="6" fillId="0" borderId="0">
      <alignment vertical="center"/>
    </xf>
    <xf numFmtId="0" fontId="100" fillId="0" borderId="0"/>
    <xf numFmtId="0" fontId="6" fillId="0" borderId="0">
      <alignment vertical="center"/>
    </xf>
    <xf numFmtId="38" fontId="14" fillId="0" borderId="0" applyFont="0" applyFill="0" applyBorder="0" applyAlignment="0" applyProtection="0"/>
    <xf numFmtId="0" fontId="6" fillId="0" borderId="0">
      <alignment vertical="center"/>
    </xf>
    <xf numFmtId="0" fontId="14" fillId="0" borderId="0">
      <alignment vertical="center"/>
    </xf>
    <xf numFmtId="0" fontId="14" fillId="0" borderId="0"/>
    <xf numFmtId="0" fontId="6" fillId="0" borderId="0">
      <alignment vertical="center"/>
    </xf>
    <xf numFmtId="0" fontId="14" fillId="0" borderId="0" applyBorder="0" applyAlignment="0">
      <protection locked="0" hidden="1"/>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101" fillId="0" borderId="0">
      <alignment vertical="center"/>
    </xf>
    <xf numFmtId="38" fontId="101" fillId="0" borderId="0" applyFont="0" applyFill="0" applyBorder="0" applyAlignment="0" applyProtection="0">
      <alignment vertical="center"/>
    </xf>
    <xf numFmtId="9" fontId="101" fillId="0" borderId="0" applyFont="0" applyFill="0" applyBorder="0" applyAlignment="0" applyProtection="0">
      <alignment vertical="center"/>
    </xf>
    <xf numFmtId="0" fontId="14" fillId="0" borderId="0">
      <alignment vertical="center"/>
    </xf>
    <xf numFmtId="0" fontId="14" fillId="0" borderId="0">
      <alignment vertical="center"/>
    </xf>
    <xf numFmtId="0" fontId="3" fillId="0" borderId="0">
      <alignment vertical="center"/>
    </xf>
    <xf numFmtId="0" fontId="19" fillId="0" borderId="0">
      <alignment vertical="center"/>
    </xf>
    <xf numFmtId="0" fontId="88" fillId="0" borderId="0"/>
    <xf numFmtId="9" fontId="14" fillId="0" borderId="0" applyFont="0" applyFill="0" applyBorder="0" applyAlignment="0" applyProtection="0"/>
    <xf numFmtId="38" fontId="102" fillId="0" borderId="0" applyFont="0" applyFill="0" applyBorder="0" applyAlignment="0" applyProtection="0">
      <alignment vertical="center"/>
    </xf>
    <xf numFmtId="0" fontId="88" fillId="0" borderId="0"/>
    <xf numFmtId="0" fontId="56" fillId="0" borderId="0"/>
    <xf numFmtId="0" fontId="10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300">
    <xf numFmtId="0" fontId="0" fillId="0" borderId="0" xfId="0"/>
    <xf numFmtId="0" fontId="0" fillId="0" borderId="5" xfId="0" applyBorder="1"/>
    <xf numFmtId="3" fontId="0" fillId="0" borderId="5" xfId="0" applyNumberFormat="1" applyBorder="1"/>
    <xf numFmtId="0" fontId="19" fillId="0" borderId="0" xfId="0" applyFont="1" applyAlignment="1">
      <alignment vertical="center"/>
    </xf>
    <xf numFmtId="180" fontId="67" fillId="0" borderId="0" xfId="0" applyNumberFormat="1" applyFont="1" applyFill="1" applyAlignment="1">
      <alignment vertical="center"/>
    </xf>
    <xf numFmtId="176" fontId="56" fillId="0" borderId="0" xfId="2" applyNumberFormat="1" applyFont="1" applyFill="1" applyAlignment="1"/>
    <xf numFmtId="176" fontId="70" fillId="0" borderId="0" xfId="2" applyNumberFormat="1" applyFont="1" applyFill="1" applyAlignment="1"/>
    <xf numFmtId="0" fontId="71" fillId="0" borderId="9" xfId="150" applyFont="1" applyBorder="1" applyAlignment="1">
      <alignment horizontal="left" vertical="center"/>
    </xf>
    <xf numFmtId="0" fontId="68" fillId="0" borderId="0" xfId="150" applyFont="1" applyAlignment="1">
      <alignment horizontal="left" vertical="center"/>
    </xf>
    <xf numFmtId="176" fontId="74" fillId="0" borderId="0" xfId="2" applyNumberFormat="1" applyFont="1" applyFill="1" applyAlignment="1">
      <alignment horizontal="center"/>
    </xf>
    <xf numFmtId="176" fontId="56" fillId="0" borderId="0" xfId="2" applyNumberFormat="1" applyFont="1" applyFill="1" applyBorder="1" applyAlignment="1"/>
    <xf numFmtId="176" fontId="70" fillId="0" borderId="0" xfId="2" applyNumberFormat="1" applyFont="1" applyFill="1" applyBorder="1" applyAlignment="1"/>
    <xf numFmtId="176" fontId="56" fillId="0" borderId="0" xfId="2" applyNumberFormat="1" applyFont="1" applyFill="1" applyAlignment="1">
      <alignment horizontal="right"/>
    </xf>
    <xf numFmtId="176" fontId="56" fillId="0" borderId="41" xfId="2" applyNumberFormat="1" applyFont="1" applyFill="1" applyBorder="1" applyAlignment="1"/>
    <xf numFmtId="176" fontId="56" fillId="0" borderId="42" xfId="2" applyNumberFormat="1" applyFont="1" applyFill="1" applyBorder="1" applyAlignment="1">
      <alignment horizontal="center" vertical="center" shrinkToFit="1"/>
    </xf>
    <xf numFmtId="176" fontId="56" fillId="0" borderId="43" xfId="2" applyNumberFormat="1" applyFont="1" applyFill="1" applyBorder="1" applyAlignment="1">
      <alignment horizontal="center" vertical="center" shrinkToFit="1"/>
    </xf>
    <xf numFmtId="176" fontId="56" fillId="0" borderId="42" xfId="2" applyNumberFormat="1" applyFont="1" applyFill="1" applyBorder="1" applyAlignment="1"/>
    <xf numFmtId="176" fontId="56" fillId="0" borderId="0" xfId="2" applyNumberFormat="1" applyFont="1" applyFill="1" applyAlignment="1">
      <alignment vertical="center" shrinkToFit="1"/>
    </xf>
    <xf numFmtId="176" fontId="56" fillId="0" borderId="38" xfId="2" applyNumberFormat="1" applyFont="1" applyFill="1" applyBorder="1" applyAlignment="1"/>
    <xf numFmtId="176" fontId="56" fillId="0" borderId="0" xfId="2" quotePrefix="1" applyNumberFormat="1" applyFont="1" applyFill="1" applyBorder="1" applyAlignment="1">
      <alignment horizontal="center" vertical="center" shrinkToFit="1"/>
    </xf>
    <xf numFmtId="176" fontId="56" fillId="0" borderId="31" xfId="2" quotePrefix="1" applyNumberFormat="1" applyFont="1" applyFill="1" applyBorder="1" applyAlignment="1">
      <alignment horizontal="center" vertical="center" shrinkToFit="1"/>
    </xf>
    <xf numFmtId="176" fontId="56" fillId="0" borderId="38" xfId="2" applyNumberFormat="1" applyFont="1" applyFill="1" applyBorder="1" applyAlignment="1">
      <alignment vertical="center"/>
    </xf>
    <xf numFmtId="176" fontId="56" fillId="0" borderId="0" xfId="2" applyNumberFormat="1" applyFont="1" applyFill="1" applyBorder="1" applyAlignment="1">
      <alignment horizontal="center" vertical="center" shrinkToFit="1"/>
    </xf>
    <xf numFmtId="176" fontId="56" fillId="0" borderId="31" xfId="2" applyNumberFormat="1" applyFont="1" applyFill="1" applyBorder="1" applyAlignment="1">
      <alignment vertical="center"/>
    </xf>
    <xf numFmtId="176" fontId="56" fillId="0" borderId="0" xfId="2" applyNumberFormat="1" applyFont="1" applyFill="1" applyBorder="1" applyAlignment="1">
      <alignment horizontal="left" vertical="center" shrinkToFit="1"/>
    </xf>
    <xf numFmtId="176" fontId="56" fillId="0" borderId="0" xfId="2" applyNumberFormat="1" applyFont="1" applyFill="1" applyBorder="1" applyAlignment="1">
      <alignment horizontal="right" vertical="center" shrinkToFit="1"/>
    </xf>
    <xf numFmtId="176" fontId="56" fillId="0" borderId="0" xfId="2" applyNumberFormat="1" applyFont="1" applyFill="1" applyAlignment="1">
      <alignment vertical="center"/>
    </xf>
    <xf numFmtId="197" fontId="56" fillId="0" borderId="0" xfId="2" applyNumberFormat="1" applyFont="1" applyFill="1" applyBorder="1" applyAlignment="1">
      <alignment horizontal="right" vertical="center" shrinkToFit="1"/>
    </xf>
    <xf numFmtId="197" fontId="56" fillId="0" borderId="31" xfId="2" applyNumberFormat="1" applyFont="1" applyFill="1" applyBorder="1" applyAlignment="1">
      <alignment horizontal="right" vertical="center" shrinkToFit="1"/>
    </xf>
    <xf numFmtId="197" fontId="56" fillId="0" borderId="0" xfId="2" applyNumberFormat="1" applyFont="1" applyFill="1" applyBorder="1" applyAlignment="1">
      <alignment horizontal="right" vertical="center"/>
    </xf>
    <xf numFmtId="197" fontId="56" fillId="0" borderId="31" xfId="2" applyNumberFormat="1" applyFont="1" applyFill="1" applyBorder="1" applyAlignment="1">
      <alignment horizontal="right"/>
    </xf>
    <xf numFmtId="197" fontId="56" fillId="2" borderId="31" xfId="2" applyNumberFormat="1" applyFont="1" applyFill="1" applyBorder="1" applyAlignment="1">
      <alignment vertical="center"/>
    </xf>
    <xf numFmtId="0" fontId="56" fillId="0" borderId="38" xfId="151" applyFont="1" applyBorder="1" applyAlignment="1">
      <alignment vertical="center"/>
    </xf>
    <xf numFmtId="197" fontId="56" fillId="0" borderId="0" xfId="2" applyNumberFormat="1" applyFont="1" applyFill="1" applyBorder="1" applyAlignment="1">
      <alignment horizontal="right"/>
    </xf>
    <xf numFmtId="197" fontId="56" fillId="0" borderId="0" xfId="2" applyNumberFormat="1" applyFont="1" applyFill="1" applyBorder="1" applyAlignment="1">
      <alignment vertical="center"/>
    </xf>
    <xf numFmtId="0" fontId="56" fillId="0" borderId="38" xfId="151" applyFont="1" applyBorder="1"/>
    <xf numFmtId="176" fontId="56" fillId="0" borderId="47" xfId="2" applyNumberFormat="1" applyFont="1" applyFill="1" applyBorder="1" applyAlignment="1">
      <alignment horizontal="left" vertical="center" shrinkToFit="1"/>
    </xf>
    <xf numFmtId="197" fontId="56" fillId="0" borderId="47" xfId="2" applyNumberFormat="1" applyFont="1" applyFill="1" applyBorder="1" applyAlignment="1">
      <alignment horizontal="right" vertical="center" shrinkToFit="1"/>
    </xf>
    <xf numFmtId="197" fontId="56" fillId="2" borderId="46" xfId="2" applyNumberFormat="1" applyFont="1" applyFill="1" applyBorder="1" applyAlignment="1">
      <alignment horizontal="right" vertical="center" shrinkToFit="1"/>
    </xf>
    <xf numFmtId="197" fontId="56" fillId="0" borderId="0" xfId="2" applyNumberFormat="1" applyFont="1" applyFill="1" applyAlignment="1">
      <alignment vertical="center"/>
    </xf>
    <xf numFmtId="197" fontId="56" fillId="0" borderId="31" xfId="2" applyNumberFormat="1" applyFont="1" applyFill="1" applyBorder="1" applyAlignment="1">
      <alignment vertical="center"/>
    </xf>
    <xf numFmtId="176" fontId="56" fillId="0" borderId="33" xfId="2" applyNumberFormat="1" applyFont="1" applyFill="1" applyBorder="1" applyAlignment="1"/>
    <xf numFmtId="197" fontId="56" fillId="0" borderId="48" xfId="2" applyNumberFormat="1" applyFont="1" applyFill="1" applyBorder="1" applyAlignment="1">
      <alignment horizontal="right" vertical="center" shrinkToFit="1"/>
    </xf>
    <xf numFmtId="197" fontId="56" fillId="0" borderId="49" xfId="2" applyNumberFormat="1" applyFont="1" applyFill="1" applyBorder="1" applyAlignment="1">
      <alignment horizontal="right" vertical="center" shrinkToFit="1"/>
    </xf>
    <xf numFmtId="197" fontId="56" fillId="2" borderId="31" xfId="2" applyNumberFormat="1" applyFont="1" applyFill="1" applyBorder="1" applyAlignment="1">
      <alignment horizontal="right" vertical="center" shrinkToFit="1"/>
    </xf>
    <xf numFmtId="176" fontId="75" fillId="0" borderId="33" xfId="2" applyNumberFormat="1" applyFont="1" applyFill="1" applyBorder="1" applyAlignment="1">
      <alignment vertical="center"/>
    </xf>
    <xf numFmtId="176" fontId="56" fillId="0" borderId="36" xfId="2" applyNumberFormat="1" applyFont="1" applyFill="1" applyBorder="1" applyAlignment="1">
      <alignment horizontal="left" vertical="center" shrinkToFit="1"/>
    </xf>
    <xf numFmtId="197" fontId="56" fillId="0" borderId="46" xfId="2" applyNumberFormat="1" applyFont="1" applyFill="1" applyBorder="1" applyAlignment="1">
      <alignment horizontal="right" vertical="center" shrinkToFit="1"/>
    </xf>
    <xf numFmtId="176" fontId="56" fillId="0" borderId="0" xfId="2" applyNumberFormat="1" applyFont="1" applyFill="1" applyAlignment="1">
      <alignment horizontal="left" indent="1"/>
    </xf>
    <xf numFmtId="176" fontId="56" fillId="0" borderId="0" xfId="2" applyNumberFormat="1" applyFont="1" applyFill="1" applyAlignment="1">
      <alignment horizontal="left" indent="2"/>
    </xf>
    <xf numFmtId="176" fontId="70" fillId="58" borderId="0" xfId="2" applyNumberFormat="1" applyFont="1" applyFill="1" applyAlignment="1"/>
    <xf numFmtId="176" fontId="56" fillId="58" borderId="0" xfId="2" applyNumberFormat="1" applyFont="1" applyFill="1" applyAlignment="1">
      <alignment vertical="center" shrinkToFit="1"/>
    </xf>
    <xf numFmtId="176" fontId="56" fillId="58" borderId="0" xfId="2" applyNumberFormat="1" applyFont="1" applyFill="1" applyAlignment="1">
      <alignment vertical="center"/>
    </xf>
    <xf numFmtId="180" fontId="76" fillId="0" borderId="0" xfId="0" applyNumberFormat="1" applyFont="1" applyFill="1" applyAlignment="1">
      <alignment vertical="center" wrapText="1"/>
    </xf>
    <xf numFmtId="180" fontId="76" fillId="0" borderId="0" xfId="0" applyNumberFormat="1" applyFont="1" applyFill="1" applyBorder="1" applyAlignment="1">
      <alignment vertical="center" wrapText="1"/>
    </xf>
    <xf numFmtId="180" fontId="67" fillId="0" borderId="0" xfId="0" applyNumberFormat="1" applyFont="1" applyFill="1" applyBorder="1" applyAlignment="1">
      <alignment horizontal="left" vertical="center"/>
    </xf>
    <xf numFmtId="180" fontId="67" fillId="0" borderId="39" xfId="0" applyNumberFormat="1" applyFont="1" applyFill="1" applyBorder="1" applyAlignment="1">
      <alignment vertical="center"/>
    </xf>
    <xf numFmtId="3" fontId="0" fillId="0" borderId="0" xfId="0" applyNumberFormat="1"/>
    <xf numFmtId="180" fontId="67" fillId="0" borderId="0" xfId="0" applyNumberFormat="1" applyFont="1" applyFill="1" applyBorder="1" applyAlignment="1">
      <alignment horizontal="center" vertical="center"/>
    </xf>
    <xf numFmtId="180" fontId="0" fillId="0" borderId="0" xfId="0" applyNumberFormat="1" applyFont="1" applyFill="1" applyBorder="1" applyAlignment="1">
      <alignment horizontal="center" vertical="center"/>
    </xf>
    <xf numFmtId="0" fontId="75" fillId="0" borderId="0" xfId="0" applyFont="1" applyFill="1" applyAlignment="1">
      <alignment vertical="center"/>
    </xf>
    <xf numFmtId="0" fontId="82" fillId="0" borderId="0" xfId="0" applyFont="1" applyFill="1" applyAlignment="1">
      <alignment vertical="center"/>
    </xf>
    <xf numFmtId="0" fontId="82" fillId="0" borderId="0" xfId="0" applyFont="1" applyFill="1" applyAlignment="1">
      <alignment horizontal="right" vertical="center"/>
    </xf>
    <xf numFmtId="0" fontId="82" fillId="0" borderId="41" xfId="0" applyFont="1" applyFill="1" applyBorder="1" applyAlignment="1">
      <alignment vertical="center"/>
    </xf>
    <xf numFmtId="0" fontId="82" fillId="0" borderId="42" xfId="0" applyFont="1" applyFill="1" applyBorder="1" applyAlignment="1">
      <alignment horizontal="center" vertical="center"/>
    </xf>
    <xf numFmtId="0" fontId="82" fillId="0" borderId="61" xfId="0" applyFont="1" applyFill="1" applyBorder="1" applyAlignment="1">
      <alignment vertical="center"/>
    </xf>
    <xf numFmtId="0" fontId="82" fillId="0" borderId="42" xfId="0" applyFont="1" applyFill="1" applyBorder="1" applyAlignment="1">
      <alignment vertical="center"/>
    </xf>
    <xf numFmtId="0" fontId="82" fillId="0" borderId="43" xfId="0" applyFont="1" applyFill="1" applyBorder="1" applyAlignment="1">
      <alignment vertical="center"/>
    </xf>
    <xf numFmtId="0" fontId="82" fillId="0" borderId="38" xfId="0" applyFont="1" applyFill="1" applyBorder="1" applyAlignment="1">
      <alignment vertical="center"/>
    </xf>
    <xf numFmtId="0" fontId="80" fillId="0" borderId="0" xfId="0" applyFont="1" applyFill="1" applyBorder="1" applyAlignment="1">
      <alignment horizontal="left" vertical="center"/>
    </xf>
    <xf numFmtId="0" fontId="82" fillId="0" borderId="40" xfId="0" applyFont="1" applyFill="1" applyBorder="1" applyAlignment="1">
      <alignment vertical="center"/>
    </xf>
    <xf numFmtId="0" fontId="80" fillId="0" borderId="31" xfId="0" applyFont="1" applyFill="1" applyBorder="1" applyAlignment="1">
      <alignment horizontal="left" vertical="center"/>
    </xf>
    <xf numFmtId="0" fontId="80" fillId="0" borderId="0" xfId="0" applyFont="1" applyFill="1" applyBorder="1" applyAlignment="1">
      <alignment horizontal="right" vertical="center"/>
    </xf>
    <xf numFmtId="0" fontId="80" fillId="0" borderId="31" xfId="0" applyFont="1" applyFill="1" applyBorder="1" applyAlignment="1">
      <alignment horizontal="right" vertical="center"/>
    </xf>
    <xf numFmtId="0" fontId="82" fillId="0" borderId="38" xfId="0" applyFont="1" applyFill="1" applyBorder="1" applyAlignment="1">
      <alignment horizontal="distributed" vertical="center"/>
    </xf>
    <xf numFmtId="0" fontId="82" fillId="0" borderId="0" xfId="0" applyFont="1" applyFill="1" applyBorder="1" applyAlignment="1">
      <alignment vertical="center"/>
    </xf>
    <xf numFmtId="0" fontId="82" fillId="0" borderId="40" xfId="0" applyFont="1" applyFill="1" applyBorder="1" applyAlignment="1">
      <alignment horizontal="distributed" vertical="center"/>
    </xf>
    <xf numFmtId="0" fontId="82" fillId="0" borderId="31" xfId="0" applyFont="1" applyFill="1" applyBorder="1" applyAlignment="1">
      <alignment vertical="center"/>
    </xf>
    <xf numFmtId="0" fontId="82" fillId="0" borderId="38" xfId="0" applyFont="1" applyFill="1" applyBorder="1" applyAlignment="1">
      <alignment horizontal="left" vertical="center" wrapText="1" indent="1"/>
    </xf>
    <xf numFmtId="176" fontId="82" fillId="0" borderId="0" xfId="0" applyNumberFormat="1" applyFont="1" applyFill="1" applyBorder="1" applyAlignment="1">
      <alignment horizontal="right" vertical="center" shrinkToFit="1"/>
    </xf>
    <xf numFmtId="0" fontId="82" fillId="0" borderId="40" xfId="0" applyFont="1" applyFill="1" applyBorder="1" applyAlignment="1">
      <alignment horizontal="left" vertical="center" wrapText="1" indent="1"/>
    </xf>
    <xf numFmtId="176" fontId="82" fillId="0" borderId="31" xfId="0" applyNumberFormat="1" applyFont="1" applyFill="1" applyBorder="1" applyAlignment="1">
      <alignment horizontal="right" vertical="center" shrinkToFit="1"/>
    </xf>
    <xf numFmtId="0" fontId="82" fillId="0" borderId="38" xfId="0" applyFont="1" applyFill="1" applyBorder="1" applyAlignment="1">
      <alignment horizontal="left" vertical="center" wrapText="1" indent="2"/>
    </xf>
    <xf numFmtId="0" fontId="82" fillId="0" borderId="40" xfId="0" applyFont="1" applyFill="1" applyBorder="1" applyAlignment="1">
      <alignment horizontal="left" vertical="center" wrapText="1"/>
    </xf>
    <xf numFmtId="0" fontId="82" fillId="0" borderId="38" xfId="0" applyFont="1" applyFill="1" applyBorder="1" applyAlignment="1">
      <alignment horizontal="left" vertical="center" wrapText="1" indent="3"/>
    </xf>
    <xf numFmtId="0" fontId="25" fillId="0" borderId="7" xfId="0" applyFont="1" applyFill="1" applyBorder="1" applyAlignment="1">
      <alignment horizontal="distributed" vertical="center"/>
    </xf>
    <xf numFmtId="176" fontId="82" fillId="0" borderId="8" xfId="0" applyNumberFormat="1" applyFont="1" applyFill="1" applyBorder="1" applyAlignment="1">
      <alignment horizontal="right" vertical="center" shrinkToFit="1"/>
    </xf>
    <xf numFmtId="176" fontId="82" fillId="0" borderId="50" xfId="0" applyNumberFormat="1" applyFont="1" applyFill="1" applyBorder="1" applyAlignment="1">
      <alignment horizontal="right" vertical="center" shrinkToFit="1"/>
    </xf>
    <xf numFmtId="0" fontId="82" fillId="0" borderId="1" xfId="0" applyFont="1" applyFill="1" applyBorder="1" applyAlignment="1">
      <alignment horizontal="center" vertical="center" shrinkToFit="1"/>
    </xf>
    <xf numFmtId="0" fontId="82" fillId="0" borderId="39" xfId="0" applyFont="1" applyFill="1" applyBorder="1" applyAlignment="1">
      <alignment horizontal="right" vertical="center" shrinkToFit="1"/>
    </xf>
    <xf numFmtId="0" fontId="82" fillId="0" borderId="51" xfId="0" applyFont="1" applyFill="1" applyBorder="1" applyAlignment="1">
      <alignment horizontal="right" vertical="center" shrinkToFit="1"/>
    </xf>
    <xf numFmtId="0" fontId="82" fillId="0" borderId="40" xfId="0" applyFont="1" applyFill="1" applyBorder="1" applyAlignment="1">
      <alignment horizontal="left" vertical="center" indent="1"/>
    </xf>
    <xf numFmtId="0" fontId="82" fillId="0" borderId="40" xfId="0" applyFont="1" applyFill="1" applyBorder="1" applyAlignment="1">
      <alignment horizontal="left" vertical="center"/>
    </xf>
    <xf numFmtId="0" fontId="82" fillId="0" borderId="38" xfId="0" applyFont="1" applyFill="1" applyBorder="1" applyAlignment="1">
      <alignment horizontal="left" vertical="center" wrapText="1"/>
    </xf>
    <xf numFmtId="0" fontId="25" fillId="0" borderId="69" xfId="0" applyFont="1" applyFill="1" applyBorder="1" applyAlignment="1">
      <alignment horizontal="distributed" vertical="center"/>
    </xf>
    <xf numFmtId="176" fontId="82" fillId="0" borderId="70" xfId="0" applyNumberFormat="1" applyFont="1" applyFill="1" applyBorder="1" applyAlignment="1">
      <alignment vertical="center" shrinkToFit="1"/>
    </xf>
    <xf numFmtId="176" fontId="82" fillId="0" borderId="71" xfId="0" applyNumberFormat="1" applyFont="1" applyFill="1" applyBorder="1" applyAlignment="1">
      <alignment vertical="center" shrinkToFit="1"/>
    </xf>
    <xf numFmtId="0" fontId="25" fillId="0" borderId="45" xfId="0" applyFont="1" applyFill="1" applyBorder="1" applyAlignment="1">
      <alignment horizontal="distributed" vertical="center" wrapText="1"/>
    </xf>
    <xf numFmtId="176" fontId="82" fillId="0" borderId="70" xfId="0" applyNumberFormat="1" applyFont="1" applyFill="1" applyBorder="1" applyAlignment="1">
      <alignment horizontal="right" vertical="center" shrinkToFit="1"/>
    </xf>
    <xf numFmtId="176" fontId="82" fillId="0" borderId="72" xfId="0" applyNumberFormat="1" applyFont="1" applyFill="1" applyBorder="1" applyAlignment="1">
      <alignment horizontal="right" vertical="center" shrinkToFit="1"/>
    </xf>
    <xf numFmtId="176" fontId="82" fillId="0" borderId="0" xfId="0" applyNumberFormat="1" applyFont="1" applyFill="1" applyBorder="1" applyAlignment="1">
      <alignment horizontal="right" vertical="center"/>
    </xf>
    <xf numFmtId="176" fontId="82" fillId="0" borderId="31" xfId="0" applyNumberFormat="1" applyFont="1" applyFill="1" applyBorder="1" applyAlignment="1">
      <alignment horizontal="right" vertical="center"/>
    </xf>
    <xf numFmtId="0" fontId="75" fillId="61" borderId="0" xfId="0" applyFont="1" applyFill="1" applyAlignment="1">
      <alignment horizontal="left" vertical="center"/>
    </xf>
    <xf numFmtId="0" fontId="82" fillId="61" borderId="0" xfId="0" applyFont="1" applyFill="1" applyAlignment="1">
      <alignment vertical="center"/>
    </xf>
    <xf numFmtId="0" fontId="82" fillId="61" borderId="0" xfId="0" applyFont="1" applyFill="1" applyAlignment="1">
      <alignment horizontal="right" vertical="center"/>
    </xf>
    <xf numFmtId="0" fontId="82" fillId="61" borderId="41" xfId="0" applyFont="1" applyFill="1" applyBorder="1" applyAlignment="1">
      <alignment vertical="center"/>
    </xf>
    <xf numFmtId="0" fontId="82" fillId="61" borderId="42" xfId="0" applyFont="1" applyFill="1" applyBorder="1" applyAlignment="1">
      <alignment horizontal="center" vertical="center"/>
    </xf>
    <xf numFmtId="0" fontId="82" fillId="61" borderId="43" xfId="0" applyFont="1" applyFill="1" applyBorder="1" applyAlignment="1">
      <alignment horizontal="center" vertical="center"/>
    </xf>
    <xf numFmtId="0" fontId="82" fillId="61" borderId="38" xfId="0" applyFont="1" applyFill="1" applyBorder="1" applyAlignment="1">
      <alignment vertical="center"/>
    </xf>
    <xf numFmtId="0" fontId="80" fillId="61" borderId="0" xfId="0" applyFont="1" applyFill="1" applyBorder="1" applyAlignment="1">
      <alignment horizontal="center" vertical="center"/>
    </xf>
    <xf numFmtId="0" fontId="80" fillId="61" borderId="31" xfId="0" applyFont="1" applyFill="1" applyBorder="1" applyAlignment="1">
      <alignment horizontal="center" vertical="center"/>
    </xf>
    <xf numFmtId="0" fontId="82" fillId="0" borderId="38" xfId="0" applyFont="1" applyFill="1" applyBorder="1" applyAlignment="1">
      <alignment horizontal="left" vertical="center" wrapText="1" indent="4"/>
    </xf>
    <xf numFmtId="176" fontId="82" fillId="0" borderId="9" xfId="0" applyNumberFormat="1" applyFont="1" applyFill="1" applyBorder="1" applyAlignment="1">
      <alignment horizontal="right" vertical="center"/>
    </xf>
    <xf numFmtId="176" fontId="82" fillId="0" borderId="62" xfId="0" applyNumberFormat="1" applyFont="1" applyFill="1" applyBorder="1" applyAlignment="1">
      <alignment horizontal="right" vertical="center"/>
    </xf>
    <xf numFmtId="176" fontId="82" fillId="0" borderId="39" xfId="0" applyNumberFormat="1" applyFont="1" applyFill="1" applyBorder="1" applyAlignment="1">
      <alignment horizontal="right" vertical="center"/>
    </xf>
    <xf numFmtId="176" fontId="82" fillId="0" borderId="51" xfId="0" applyNumberFormat="1" applyFont="1" applyFill="1" applyBorder="1" applyAlignment="1">
      <alignment horizontal="right" vertical="center"/>
    </xf>
    <xf numFmtId="0" fontId="82" fillId="61" borderId="42" xfId="0" applyFont="1" applyFill="1" applyBorder="1" applyAlignment="1">
      <alignment vertical="center"/>
    </xf>
    <xf numFmtId="0" fontId="83" fillId="0" borderId="0" xfId="0" applyFont="1" applyFill="1" applyAlignment="1">
      <alignment horizontal="left" vertical="center"/>
    </xf>
    <xf numFmtId="0" fontId="84" fillId="0" borderId="0" xfId="0" applyFont="1" applyFill="1" applyAlignment="1">
      <alignment vertical="center"/>
    </xf>
    <xf numFmtId="0" fontId="84" fillId="0" borderId="0" xfId="0" applyFont="1" applyFill="1" applyAlignment="1">
      <alignment horizontal="right" vertical="center"/>
    </xf>
    <xf numFmtId="0" fontId="84" fillId="0" borderId="41" xfId="0" applyFont="1" applyFill="1" applyBorder="1" applyAlignment="1">
      <alignment vertical="center"/>
    </xf>
    <xf numFmtId="0" fontId="84" fillId="0" borderId="42" xfId="0" applyFont="1" applyFill="1" applyBorder="1" applyAlignment="1">
      <alignment horizontal="center" vertical="center"/>
    </xf>
    <xf numFmtId="0" fontId="84" fillId="0" borderId="43" xfId="0" applyFont="1" applyFill="1" applyBorder="1" applyAlignment="1">
      <alignment horizontal="center" vertical="center"/>
    </xf>
    <xf numFmtId="0" fontId="84" fillId="0" borderId="38" xfId="0" applyFont="1" applyFill="1" applyBorder="1" applyAlignment="1">
      <alignment vertical="center"/>
    </xf>
    <xf numFmtId="0" fontId="86" fillId="0" borderId="0" xfId="0" applyFont="1" applyFill="1" applyBorder="1" applyAlignment="1">
      <alignment horizontal="right" vertical="center"/>
    </xf>
    <xf numFmtId="0" fontId="86" fillId="0" borderId="31" xfId="0" applyFont="1" applyFill="1" applyBorder="1" applyAlignment="1">
      <alignment horizontal="right" vertical="center"/>
    </xf>
    <xf numFmtId="0" fontId="84" fillId="0" borderId="38" xfId="0" applyFont="1" applyFill="1" applyBorder="1" applyAlignment="1">
      <alignment horizontal="left" vertical="center" wrapText="1"/>
    </xf>
    <xf numFmtId="176" fontId="84" fillId="0" borderId="0" xfId="0" applyNumberFormat="1" applyFont="1" applyFill="1" applyBorder="1" applyAlignment="1">
      <alignment horizontal="right" vertical="center"/>
    </xf>
    <xf numFmtId="176" fontId="84" fillId="0" borderId="31" xfId="0" applyNumberFormat="1" applyFont="1" applyFill="1" applyBorder="1" applyAlignment="1">
      <alignment horizontal="right" vertical="center"/>
    </xf>
    <xf numFmtId="176" fontId="84" fillId="0" borderId="0" xfId="0" applyNumberFormat="1" applyFont="1" applyFill="1" applyAlignment="1">
      <alignment vertical="center"/>
    </xf>
    <xf numFmtId="0" fontId="87" fillId="0" borderId="33" xfId="0" applyFont="1" applyFill="1" applyBorder="1" applyAlignment="1">
      <alignment horizontal="left" vertical="center" wrapText="1" indent="1"/>
    </xf>
    <xf numFmtId="176" fontId="84" fillId="0" borderId="48" xfId="0" applyNumberFormat="1" applyFont="1" applyFill="1" applyBorder="1" applyAlignment="1">
      <alignment horizontal="right" vertical="center"/>
    </xf>
    <xf numFmtId="176" fontId="84" fillId="0" borderId="49" xfId="0" applyNumberFormat="1" applyFont="1" applyFill="1" applyBorder="1" applyAlignment="1">
      <alignment horizontal="right" vertical="center"/>
    </xf>
    <xf numFmtId="0" fontId="84" fillId="0" borderId="42" xfId="0" applyFont="1" applyFill="1" applyBorder="1" applyAlignment="1">
      <alignment vertical="center"/>
    </xf>
    <xf numFmtId="0" fontId="84" fillId="0" borderId="0" xfId="0" applyFont="1" applyFill="1" applyAlignment="1">
      <alignment vertical="center" shrinkToFit="1"/>
    </xf>
    <xf numFmtId="0" fontId="89" fillId="0" borderId="0" xfId="0" applyFont="1" applyFill="1" applyAlignment="1">
      <alignment horizontal="left" vertical="center"/>
    </xf>
    <xf numFmtId="0" fontId="90" fillId="0" borderId="0" xfId="0" applyFont="1" applyFill="1" applyAlignment="1">
      <alignment vertical="center"/>
    </xf>
    <xf numFmtId="0" fontId="90" fillId="0" borderId="0" xfId="0" applyFont="1" applyFill="1" applyAlignment="1">
      <alignment horizontal="right" vertical="center"/>
    </xf>
    <xf numFmtId="0" fontId="90" fillId="0" borderId="41" xfId="0" applyFont="1" applyFill="1" applyBorder="1" applyAlignment="1">
      <alignment vertical="center"/>
    </xf>
    <xf numFmtId="0" fontId="90" fillId="0" borderId="42" xfId="0" applyFont="1" applyFill="1" applyBorder="1" applyAlignment="1">
      <alignment horizontal="center" vertical="center"/>
    </xf>
    <xf numFmtId="0" fontId="90" fillId="0" borderId="43" xfId="0" applyFont="1" applyFill="1" applyBorder="1" applyAlignment="1">
      <alignment horizontal="center" vertical="center"/>
    </xf>
    <xf numFmtId="0" fontId="90" fillId="0" borderId="38" xfId="0" applyFont="1" applyFill="1" applyBorder="1" applyAlignment="1">
      <alignment vertical="center"/>
    </xf>
    <xf numFmtId="0" fontId="92" fillId="0" borderId="0" xfId="0" applyFont="1" applyFill="1" applyBorder="1" applyAlignment="1">
      <alignment horizontal="center" vertical="center"/>
    </xf>
    <xf numFmtId="0" fontId="92" fillId="0" borderId="31" xfId="0" applyFont="1" applyFill="1" applyBorder="1" applyAlignment="1">
      <alignment horizontal="center" vertical="center"/>
    </xf>
    <xf numFmtId="0" fontId="90" fillId="0" borderId="38" xfId="0" applyFont="1" applyFill="1" applyBorder="1" applyAlignment="1">
      <alignment horizontal="left" vertical="center" wrapText="1"/>
    </xf>
    <xf numFmtId="176" fontId="90" fillId="0" borderId="0" xfId="0" applyNumberFormat="1" applyFont="1" applyFill="1" applyBorder="1" applyAlignment="1">
      <alignment horizontal="right" vertical="center"/>
    </xf>
    <xf numFmtId="176" fontId="90" fillId="0" borderId="31" xfId="0" applyNumberFormat="1" applyFont="1" applyFill="1" applyBorder="1" applyAlignment="1">
      <alignment horizontal="right" vertical="center"/>
    </xf>
    <xf numFmtId="0" fontId="90" fillId="0" borderId="38" xfId="0" applyFont="1" applyFill="1" applyBorder="1" applyAlignment="1">
      <alignment horizontal="left" vertical="center" wrapText="1" indent="2"/>
    </xf>
    <xf numFmtId="0" fontId="90" fillId="0" borderId="33" xfId="0" applyFont="1" applyFill="1" applyBorder="1" applyAlignment="1">
      <alignment horizontal="left" vertical="center" wrapText="1"/>
    </xf>
    <xf numFmtId="176" fontId="90" fillId="0" borderId="48" xfId="0" applyNumberFormat="1" applyFont="1" applyFill="1" applyBorder="1" applyAlignment="1">
      <alignment horizontal="right" vertical="center"/>
    </xf>
    <xf numFmtId="176" fontId="90" fillId="0" borderId="49" xfId="0" applyNumberFormat="1" applyFont="1" applyFill="1" applyBorder="1" applyAlignment="1">
      <alignment horizontal="right" vertical="center"/>
    </xf>
    <xf numFmtId="0" fontId="90" fillId="0" borderId="42" xfId="0" applyFont="1" applyFill="1" applyBorder="1" applyAlignment="1">
      <alignment vertical="center"/>
    </xf>
    <xf numFmtId="207" fontId="19" fillId="0" borderId="0" xfId="156" applyNumberFormat="1" applyFont="1">
      <alignment vertical="center"/>
    </xf>
    <xf numFmtId="0" fontId="19" fillId="0" borderId="0" xfId="0" applyFont="1" applyAlignment="1">
      <alignment horizontal="right" vertical="center"/>
    </xf>
    <xf numFmtId="0" fontId="19" fillId="62" borderId="53" xfId="0" applyFont="1" applyFill="1" applyBorder="1" applyAlignment="1">
      <alignment horizontal="center" vertical="center" wrapText="1"/>
    </xf>
    <xf numFmtId="0" fontId="19" fillId="62" borderId="55" xfId="0" applyFont="1" applyFill="1" applyBorder="1" applyAlignment="1">
      <alignment horizontal="center" vertical="center" wrapText="1"/>
    </xf>
    <xf numFmtId="0" fontId="19" fillId="60" borderId="53" xfId="0" applyFont="1" applyFill="1" applyBorder="1" applyAlignment="1">
      <alignment horizontal="center" vertical="center" wrapText="1"/>
    </xf>
    <xf numFmtId="0" fontId="19" fillId="60" borderId="55" xfId="0" applyFont="1" applyFill="1" applyBorder="1" applyAlignment="1">
      <alignment horizontal="center" vertical="center" wrapText="1" shrinkToFit="1"/>
    </xf>
    <xf numFmtId="207" fontId="19" fillId="60" borderId="55" xfId="156" applyNumberFormat="1" applyFont="1" applyFill="1" applyBorder="1" applyAlignment="1">
      <alignment horizontal="center" vertical="center" wrapText="1"/>
    </xf>
    <xf numFmtId="0" fontId="19" fillId="60" borderId="55" xfId="0" applyFont="1" applyFill="1" applyBorder="1" applyAlignment="1">
      <alignment horizontal="center" vertical="center" wrapText="1"/>
    </xf>
    <xf numFmtId="0" fontId="19" fillId="60" borderId="56" xfId="0" applyFont="1" applyFill="1" applyBorder="1" applyAlignment="1">
      <alignment horizontal="center" vertical="center" wrapText="1"/>
    </xf>
    <xf numFmtId="0" fontId="19" fillId="63" borderId="2" xfId="0" applyFont="1" applyFill="1" applyBorder="1" applyAlignment="1">
      <alignment horizontal="center" vertical="center" wrapText="1"/>
    </xf>
    <xf numFmtId="0" fontId="19" fillId="0" borderId="0" xfId="0" applyFont="1" applyAlignment="1">
      <alignment horizontal="center" vertical="center"/>
    </xf>
    <xf numFmtId="0" fontId="19" fillId="62" borderId="63" xfId="0" applyFont="1" applyFill="1" applyBorder="1" applyAlignment="1">
      <alignment horizontal="center" vertical="center"/>
    </xf>
    <xf numFmtId="0" fontId="19" fillId="62" borderId="35" xfId="0" applyFont="1" applyFill="1" applyBorder="1" applyAlignment="1">
      <alignment horizontal="center" vertical="center"/>
    </xf>
    <xf numFmtId="0" fontId="19" fillId="62" borderId="3" xfId="0" applyFont="1" applyFill="1" applyBorder="1" applyAlignment="1">
      <alignment horizontal="center" vertical="center"/>
    </xf>
    <xf numFmtId="0" fontId="19" fillId="60" borderId="63" xfId="0" applyFont="1" applyFill="1" applyBorder="1" applyAlignment="1">
      <alignment horizontal="center" vertical="center"/>
    </xf>
    <xf numFmtId="0" fontId="19" fillId="60" borderId="35" xfId="0" applyFont="1" applyFill="1" applyBorder="1" applyAlignment="1">
      <alignment horizontal="center" vertical="center"/>
    </xf>
    <xf numFmtId="207" fontId="19" fillId="60" borderId="35" xfId="156" applyNumberFormat="1" applyFont="1" applyFill="1" applyBorder="1" applyAlignment="1">
      <alignment horizontal="center" vertical="center"/>
    </xf>
    <xf numFmtId="0" fontId="19" fillId="60" borderId="58" xfId="0" applyFont="1" applyFill="1" applyBorder="1" applyAlignment="1">
      <alignment horizontal="center" vertical="center"/>
    </xf>
    <xf numFmtId="0" fontId="19" fillId="63" borderId="6" xfId="0" applyFont="1" applyFill="1" applyBorder="1" applyAlignment="1">
      <alignment horizontal="center" vertical="center"/>
    </xf>
    <xf numFmtId="38" fontId="19" fillId="62" borderId="52" xfId="156" applyFont="1" applyFill="1" applyBorder="1" applyAlignment="1">
      <alignment horizontal="right" vertical="center"/>
    </xf>
    <xf numFmtId="38" fontId="19" fillId="62" borderId="44" xfId="156" applyFont="1" applyFill="1" applyBorder="1" applyAlignment="1">
      <alignment horizontal="right" vertical="center"/>
    </xf>
    <xf numFmtId="40" fontId="19" fillId="62" borderId="37" xfId="156" applyNumberFormat="1" applyFont="1" applyFill="1" applyBorder="1" applyAlignment="1">
      <alignment horizontal="right" vertical="center"/>
    </xf>
    <xf numFmtId="38" fontId="19" fillId="60" borderId="52" xfId="156" applyFont="1" applyFill="1" applyBorder="1" applyAlignment="1">
      <alignment horizontal="right" vertical="center"/>
    </xf>
    <xf numFmtId="38" fontId="19" fillId="60" borderId="44" xfId="156" applyFont="1" applyFill="1" applyBorder="1" applyAlignment="1">
      <alignment horizontal="right" vertical="center"/>
    </xf>
    <xf numFmtId="38" fontId="19" fillId="60" borderId="44" xfId="156" applyFont="1" applyFill="1" applyBorder="1">
      <alignment vertical="center"/>
    </xf>
    <xf numFmtId="40" fontId="19" fillId="60" borderId="65" xfId="156" applyNumberFormat="1" applyFont="1" applyFill="1" applyBorder="1" applyAlignment="1">
      <alignment horizontal="right" vertical="center"/>
    </xf>
    <xf numFmtId="38" fontId="19" fillId="63" borderId="77" xfId="156" applyFont="1" applyFill="1" applyBorder="1" applyAlignment="1">
      <alignment horizontal="right" vertical="center"/>
    </xf>
    <xf numFmtId="38" fontId="19" fillId="0" borderId="0" xfId="156" applyFont="1">
      <alignment vertical="center"/>
    </xf>
    <xf numFmtId="0" fontId="19" fillId="59" borderId="53" xfId="0" applyFont="1" applyFill="1" applyBorder="1" applyAlignment="1">
      <alignment horizontal="center" vertical="center" wrapText="1"/>
    </xf>
    <xf numFmtId="0" fontId="19" fillId="64" borderId="53" xfId="0" applyFont="1" applyFill="1" applyBorder="1" applyAlignment="1">
      <alignment horizontal="center" vertical="center" wrapText="1"/>
    </xf>
    <xf numFmtId="0" fontId="19" fillId="57" borderId="53" xfId="0" applyFont="1" applyFill="1" applyBorder="1" applyAlignment="1">
      <alignment horizontal="center" vertical="center" wrapText="1"/>
    </xf>
    <xf numFmtId="0" fontId="19" fillId="57" borderId="43" xfId="0" applyFont="1" applyFill="1" applyBorder="1" applyAlignment="1">
      <alignment horizontal="center" vertical="center" wrapText="1"/>
    </xf>
    <xf numFmtId="0" fontId="19" fillId="2" borderId="54" xfId="0" applyFont="1" applyFill="1" applyBorder="1" applyAlignment="1">
      <alignment horizontal="center" vertical="center" wrapText="1" shrinkToFit="1"/>
    </xf>
    <xf numFmtId="0" fontId="19" fillId="2" borderId="55" xfId="0" applyFont="1" applyFill="1" applyBorder="1" applyAlignment="1">
      <alignment horizontal="center" vertical="center" wrapText="1" shrinkToFit="1"/>
    </xf>
    <xf numFmtId="0" fontId="19" fillId="2" borderId="61" xfId="0" applyFont="1" applyFill="1" applyBorder="1" applyAlignment="1">
      <alignment horizontal="center" vertical="center" wrapText="1"/>
    </xf>
    <xf numFmtId="0" fontId="19" fillId="2" borderId="57" xfId="0" applyFont="1" applyFill="1" applyBorder="1" applyAlignment="1">
      <alignment horizontal="center" vertical="center" wrapText="1"/>
    </xf>
    <xf numFmtId="0" fontId="19" fillId="59" borderId="63" xfId="0" applyFont="1" applyFill="1" applyBorder="1" applyAlignment="1">
      <alignment horizontal="center" vertical="center"/>
    </xf>
    <xf numFmtId="0" fontId="19" fillId="64" borderId="63" xfId="0" applyFont="1" applyFill="1" applyBorder="1" applyAlignment="1">
      <alignment horizontal="center" vertical="center"/>
    </xf>
    <xf numFmtId="0" fontId="19" fillId="57" borderId="63" xfId="0" applyFont="1" applyFill="1" applyBorder="1" applyAlignment="1">
      <alignment horizontal="center" vertical="center"/>
    </xf>
    <xf numFmtId="0" fontId="19" fillId="57" borderId="49"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78" xfId="0" applyFont="1" applyFill="1" applyBorder="1" applyAlignment="1">
      <alignment horizontal="center" vertical="center"/>
    </xf>
    <xf numFmtId="208" fontId="19" fillId="59" borderId="52" xfId="156" applyNumberFormat="1" applyFont="1" applyFill="1" applyBorder="1" applyAlignment="1">
      <alignment horizontal="right" vertical="center"/>
    </xf>
    <xf numFmtId="40" fontId="19" fillId="64" borderId="52" xfId="156" applyNumberFormat="1" applyFont="1" applyFill="1" applyBorder="1" applyAlignment="1">
      <alignment horizontal="right" vertical="center"/>
    </xf>
    <xf numFmtId="40" fontId="19" fillId="57" borderId="52" xfId="156" applyNumberFormat="1" applyFont="1" applyFill="1" applyBorder="1" applyAlignment="1">
      <alignment horizontal="right" vertical="center"/>
    </xf>
    <xf numFmtId="38" fontId="19" fillId="57" borderId="72" xfId="156" applyFont="1" applyFill="1" applyBorder="1" applyAlignment="1">
      <alignment horizontal="right" vertical="center"/>
    </xf>
    <xf numFmtId="38" fontId="19" fillId="2" borderId="71" xfId="156" applyFont="1" applyFill="1" applyBorder="1" applyAlignment="1">
      <alignment horizontal="right" vertical="center"/>
    </xf>
    <xf numFmtId="38" fontId="19" fillId="2" borderId="44" xfId="156" applyFont="1" applyFill="1" applyBorder="1" applyAlignment="1">
      <alignment horizontal="right" vertical="center"/>
    </xf>
    <xf numFmtId="206" fontId="19" fillId="2" borderId="45" xfId="156" applyNumberFormat="1" applyFont="1" applyFill="1" applyBorder="1" applyAlignment="1">
      <alignment horizontal="right" vertical="center"/>
    </xf>
    <xf numFmtId="0" fontId="19" fillId="0" borderId="0" xfId="0" applyFont="1" applyAlignment="1">
      <alignment horizontal="left" vertical="center"/>
    </xf>
    <xf numFmtId="207" fontId="19" fillId="0" borderId="0" xfId="156" applyNumberFormat="1" applyFont="1" applyAlignment="1">
      <alignment horizontal="left" vertical="center"/>
    </xf>
    <xf numFmtId="38" fontId="19" fillId="2" borderId="79" xfId="1" applyFont="1" applyFill="1" applyBorder="1" applyAlignment="1">
      <alignment horizontal="right" vertical="center"/>
    </xf>
    <xf numFmtId="0" fontId="0" fillId="0" borderId="5" xfId="0" applyBorder="1" applyAlignment="1">
      <alignment horizontal="center"/>
    </xf>
    <xf numFmtId="0" fontId="0" fillId="0" borderId="0" xfId="0"/>
    <xf numFmtId="0" fontId="0" fillId="0" borderId="0" xfId="0"/>
    <xf numFmtId="3" fontId="0" fillId="0" borderId="0" xfId="0" applyNumberFormat="1"/>
    <xf numFmtId="3" fontId="81" fillId="0" borderId="75" xfId="157" applyNumberFormat="1" applyFont="1" applyBorder="1" applyAlignment="1">
      <alignment vertical="center"/>
    </xf>
    <xf numFmtId="3" fontId="81" fillId="0" borderId="76" xfId="157" applyNumberFormat="1" applyFont="1" applyBorder="1" applyAlignment="1">
      <alignment vertical="center"/>
    </xf>
    <xf numFmtId="3" fontId="81" fillId="0" borderId="82" xfId="157" applyNumberFormat="1" applyFont="1" applyBorder="1" applyAlignment="1">
      <alignment vertical="center"/>
    </xf>
    <xf numFmtId="3" fontId="81" fillId="0" borderId="86" xfId="157" applyNumberFormat="1" applyFont="1" applyBorder="1" applyAlignment="1">
      <alignment vertical="center"/>
    </xf>
    <xf numFmtId="3" fontId="81" fillId="0" borderId="66" xfId="157" applyNumberFormat="1" applyFont="1" applyBorder="1" applyAlignment="1">
      <alignment vertical="center"/>
    </xf>
    <xf numFmtId="3" fontId="81" fillId="0" borderId="67" xfId="157" applyNumberFormat="1" applyFont="1" applyBorder="1" applyAlignment="1">
      <alignment vertical="center"/>
    </xf>
    <xf numFmtId="3" fontId="81" fillId="0" borderId="87" xfId="157" applyNumberFormat="1" applyFont="1" applyBorder="1" applyAlignment="1">
      <alignment vertical="center"/>
    </xf>
    <xf numFmtId="3" fontId="21" fillId="0" borderId="81" xfId="0" applyNumberFormat="1" applyFont="1" applyBorder="1"/>
    <xf numFmtId="0" fontId="21" fillId="65" borderId="81" xfId="0" applyFont="1" applyFill="1" applyBorder="1" applyAlignment="1">
      <alignment horizontal="center"/>
    </xf>
    <xf numFmtId="3" fontId="81" fillId="0" borderId="85" xfId="157" applyNumberFormat="1" applyFont="1" applyBorder="1" applyAlignment="1">
      <alignment vertical="center"/>
    </xf>
    <xf numFmtId="3" fontId="81" fillId="0" borderId="88" xfId="157" applyNumberFormat="1" applyFont="1" applyBorder="1" applyAlignment="1">
      <alignment vertical="center"/>
    </xf>
    <xf numFmtId="0" fontId="88" fillId="0" borderId="0" xfId="157"/>
    <xf numFmtId="0" fontId="81" fillId="0" borderId="0" xfId="157" applyFont="1"/>
    <xf numFmtId="0" fontId="81" fillId="0" borderId="0" xfId="157" applyFont="1" applyAlignment="1">
      <alignment horizontal="right"/>
    </xf>
    <xf numFmtId="0" fontId="81" fillId="65" borderId="92" xfId="157" applyFont="1" applyFill="1" applyBorder="1" applyAlignment="1">
      <alignment horizontal="center" vertical="center"/>
    </xf>
    <xf numFmtId="0" fontId="81" fillId="65" borderId="93" xfId="157" applyFont="1" applyFill="1" applyBorder="1" applyAlignment="1">
      <alignment horizontal="center" vertical="center"/>
    </xf>
    <xf numFmtId="0" fontId="81" fillId="0" borderId="68" xfId="157" applyFont="1" applyBorder="1" applyAlignment="1">
      <alignment horizontal="distributed" vertical="center"/>
    </xf>
    <xf numFmtId="3" fontId="81" fillId="0" borderId="94" xfId="157" applyNumberFormat="1" applyFont="1" applyBorder="1" applyAlignment="1">
      <alignment vertical="center"/>
    </xf>
    <xf numFmtId="0" fontId="81" fillId="0" borderId="84" xfId="157" applyFont="1" applyBorder="1" applyAlignment="1">
      <alignment horizontal="distributed" vertical="center"/>
    </xf>
    <xf numFmtId="0" fontId="81" fillId="0" borderId="83" xfId="157" applyFont="1" applyBorder="1" applyAlignment="1">
      <alignment horizontal="distributed" vertical="center"/>
    </xf>
    <xf numFmtId="3" fontId="21" fillId="0" borderId="86" xfId="157" applyNumberFormat="1" applyFont="1" applyBorder="1" applyAlignment="1">
      <alignment vertical="center"/>
    </xf>
    <xf numFmtId="3" fontId="81" fillId="0" borderId="95" xfId="157" applyNumberFormat="1" applyFont="1" applyBorder="1" applyAlignment="1">
      <alignment vertical="center"/>
    </xf>
    <xf numFmtId="3" fontId="81" fillId="0" borderId="96" xfId="157" applyNumberFormat="1" applyFont="1" applyBorder="1" applyAlignment="1">
      <alignment vertical="center"/>
    </xf>
    <xf numFmtId="0" fontId="81" fillId="0" borderId="6" xfId="157" applyFont="1" applyBorder="1" applyAlignment="1">
      <alignment horizontal="distributed" vertical="center"/>
    </xf>
    <xf numFmtId="180" fontId="67" fillId="0" borderId="97" xfId="0" applyNumberFormat="1" applyFont="1" applyFill="1" applyBorder="1" applyAlignment="1">
      <alignment vertical="center"/>
    </xf>
    <xf numFmtId="180" fontId="67" fillId="0" borderId="0" xfId="0" applyNumberFormat="1" applyFont="1" applyAlignment="1">
      <alignment vertical="center"/>
    </xf>
    <xf numFmtId="180" fontId="67" fillId="66" borderId="80" xfId="0" applyNumberFormat="1" applyFont="1" applyFill="1" applyBorder="1" applyAlignment="1">
      <alignment vertical="center"/>
    </xf>
    <xf numFmtId="180" fontId="56" fillId="0" borderId="28" xfId="0" applyNumberFormat="1" applyFont="1" applyBorder="1" applyAlignment="1">
      <alignment vertical="center" wrapText="1"/>
    </xf>
    <xf numFmtId="180" fontId="76" fillId="0" borderId="31" xfId="0" applyNumberFormat="1" applyFont="1" applyBorder="1" applyAlignment="1">
      <alignment vertical="center" wrapText="1"/>
    </xf>
    <xf numFmtId="180" fontId="67" fillId="0" borderId="91" xfId="0" applyNumberFormat="1" applyFont="1" applyBorder="1" applyAlignment="1">
      <alignment horizontal="center" vertical="center"/>
    </xf>
    <xf numFmtId="180" fontId="96" fillId="0" borderId="0" xfId="0" applyNumberFormat="1" applyFont="1" applyAlignment="1">
      <alignment vertical="center"/>
    </xf>
    <xf numFmtId="180" fontId="95" fillId="0" borderId="0" xfId="0" applyNumberFormat="1" applyFont="1" applyAlignment="1">
      <alignment vertical="center"/>
    </xf>
    <xf numFmtId="180" fontId="76" fillId="0" borderId="0" xfId="120" applyNumberFormat="1" applyFont="1" applyAlignment="1">
      <alignment vertical="center" wrapText="1"/>
    </xf>
    <xf numFmtId="180" fontId="77" fillId="0" borderId="0" xfId="120" applyNumberFormat="1" applyFont="1" applyAlignment="1">
      <alignment horizontal="left" vertical="center"/>
    </xf>
    <xf numFmtId="180" fontId="67" fillId="0" borderId="0" xfId="120" applyNumberFormat="1" applyFont="1" applyAlignment="1">
      <alignment vertical="center"/>
    </xf>
    <xf numFmtId="180" fontId="24" fillId="0" borderId="0" xfId="120" applyNumberFormat="1" applyFont="1" applyAlignment="1">
      <alignment vertical="center"/>
    </xf>
    <xf numFmtId="180" fontId="56" fillId="0" borderId="60" xfId="120" applyNumberFormat="1" applyFont="1" applyBorder="1" applyAlignment="1">
      <alignment horizontal="left" vertical="center"/>
    </xf>
    <xf numFmtId="180" fontId="67" fillId="66" borderId="80" xfId="120" applyNumberFormat="1" applyFont="1" applyFill="1" applyBorder="1" applyAlignment="1">
      <alignment vertical="center"/>
    </xf>
    <xf numFmtId="180" fontId="56" fillId="0" borderId="28" xfId="120" applyNumberFormat="1" applyFont="1" applyBorder="1" applyAlignment="1">
      <alignment vertical="center" wrapText="1"/>
    </xf>
    <xf numFmtId="180" fontId="76" fillId="0" borderId="31" xfId="120" applyNumberFormat="1" applyFont="1" applyBorder="1" applyAlignment="1">
      <alignment vertical="center" wrapText="1"/>
    </xf>
    <xf numFmtId="180" fontId="56" fillId="0" borderId="29" xfId="120" applyNumberFormat="1" applyFont="1" applyBorder="1" applyAlignment="1">
      <alignment vertical="center" wrapText="1"/>
    </xf>
    <xf numFmtId="180" fontId="23" fillId="3" borderId="31" xfId="120" applyNumberFormat="1" applyFont="1" applyFill="1" applyBorder="1" applyAlignment="1">
      <alignment vertical="center" wrapText="1"/>
    </xf>
    <xf numFmtId="180" fontId="78" fillId="0" borderId="29" xfId="120" applyNumberFormat="1" applyFont="1" applyBorder="1" applyAlignment="1">
      <alignment vertical="center" wrapText="1"/>
    </xf>
    <xf numFmtId="180" fontId="76" fillId="3" borderId="31" xfId="120" applyNumberFormat="1" applyFont="1" applyFill="1" applyBorder="1" applyAlignment="1">
      <alignment vertical="center" wrapText="1"/>
    </xf>
    <xf numFmtId="180" fontId="23" fillId="0" borderId="31" xfId="120" applyNumberFormat="1" applyFont="1" applyBorder="1" applyAlignment="1">
      <alignment vertical="center" wrapText="1"/>
    </xf>
    <xf numFmtId="180" fontId="56" fillId="2" borderId="29" xfId="120" applyNumberFormat="1" applyFont="1" applyFill="1" applyBorder="1" applyAlignment="1">
      <alignment vertical="center" wrapText="1"/>
    </xf>
    <xf numFmtId="180" fontId="56" fillId="0" borderId="30" xfId="120" applyNumberFormat="1" applyFont="1" applyBorder="1" applyAlignment="1">
      <alignment vertical="center" wrapText="1"/>
    </xf>
    <xf numFmtId="180" fontId="80" fillId="0" borderId="29" xfId="120" applyNumberFormat="1" applyFont="1" applyBorder="1" applyAlignment="1">
      <alignment vertical="center" wrapText="1"/>
    </xf>
    <xf numFmtId="180" fontId="78" fillId="2" borderId="30" xfId="120" applyNumberFormat="1" applyFont="1" applyFill="1" applyBorder="1" applyAlignment="1">
      <alignment vertical="center" wrapText="1"/>
    </xf>
    <xf numFmtId="180" fontId="56" fillId="2" borderId="28" xfId="120" applyNumberFormat="1" applyFont="1" applyFill="1" applyBorder="1" applyAlignment="1">
      <alignment vertical="center" wrapText="1"/>
    </xf>
    <xf numFmtId="180" fontId="56" fillId="58" borderId="29" xfId="120" applyNumberFormat="1" applyFont="1" applyFill="1" applyBorder="1" applyAlignment="1">
      <alignment vertical="center" wrapText="1"/>
    </xf>
    <xf numFmtId="0" fontId="98" fillId="0" borderId="38" xfId="0" applyFont="1" applyFill="1" applyBorder="1" applyAlignment="1">
      <alignment horizontal="left" vertical="center" wrapText="1" indent="4"/>
    </xf>
    <xf numFmtId="0" fontId="98" fillId="0" borderId="38" xfId="0" applyFont="1" applyFill="1" applyBorder="1" applyAlignment="1">
      <alignment horizontal="left" vertical="center" wrapText="1"/>
    </xf>
    <xf numFmtId="180" fontId="56" fillId="2" borderId="30" xfId="120" applyNumberFormat="1" applyFont="1" applyFill="1" applyBorder="1" applyAlignment="1">
      <alignment vertical="center" wrapText="1"/>
    </xf>
    <xf numFmtId="0" fontId="75" fillId="0" borderId="0" xfId="0" applyFont="1" applyFill="1" applyAlignment="1">
      <alignment horizontal="left" vertical="center"/>
    </xf>
    <xf numFmtId="0" fontId="70" fillId="0" borderId="0" xfId="0" applyFont="1" applyFill="1" applyAlignment="1">
      <alignment horizontal="center" vertical="center"/>
    </xf>
    <xf numFmtId="0" fontId="83" fillId="0" borderId="0" xfId="0" applyFont="1" applyFill="1" applyAlignment="1">
      <alignment horizontal="left" vertical="center"/>
    </xf>
    <xf numFmtId="0" fontId="85" fillId="0" borderId="0" xfId="0" applyFont="1" applyFill="1" applyAlignment="1">
      <alignment horizontal="center" vertical="center"/>
    </xf>
    <xf numFmtId="0" fontId="89" fillId="0" borderId="0" xfId="0" applyFont="1" applyFill="1" applyAlignment="1">
      <alignment horizontal="left" vertical="center"/>
    </xf>
    <xf numFmtId="0" fontId="91" fillId="0" borderId="0" xfId="0" applyFont="1" applyFill="1" applyAlignment="1">
      <alignment horizontal="center" vertical="center"/>
    </xf>
    <xf numFmtId="0" fontId="75" fillId="61" borderId="0" xfId="0" applyFont="1" applyFill="1" applyAlignment="1">
      <alignment horizontal="left" vertical="center"/>
    </xf>
    <xf numFmtId="0" fontId="70" fillId="61" borderId="0" xfId="0" applyFont="1" applyFill="1" applyAlignment="1">
      <alignment horizontal="center" vertical="center"/>
    </xf>
    <xf numFmtId="0" fontId="68" fillId="0" borderId="0" xfId="150" applyFont="1" applyAlignment="1">
      <alignment horizontal="left" vertical="center"/>
    </xf>
    <xf numFmtId="176" fontId="73" fillId="0" borderId="0" xfId="2" applyNumberFormat="1" applyFont="1" applyFill="1" applyAlignment="1">
      <alignment horizontal="center"/>
    </xf>
    <xf numFmtId="180" fontId="56" fillId="0" borderId="53" xfId="120" applyNumberFormat="1" applyFont="1" applyBorder="1" applyAlignment="1">
      <alignment horizontal="center" vertical="center" shrinkToFit="1"/>
    </xf>
    <xf numFmtId="180" fontId="56" fillId="0" borderId="32" xfId="120" applyNumberFormat="1" applyFont="1" applyBorder="1" applyAlignment="1">
      <alignment horizontal="center" vertical="center" shrinkToFit="1"/>
    </xf>
    <xf numFmtId="180" fontId="56" fillId="0" borderId="59" xfId="120" applyNumberFormat="1" applyFont="1" applyBorder="1" applyAlignment="1">
      <alignment horizontal="center" vertical="center" shrinkToFit="1"/>
    </xf>
    <xf numFmtId="180" fontId="14" fillId="66" borderId="80" xfId="120" applyNumberFormat="1" applyFill="1" applyBorder="1" applyAlignment="1">
      <alignment horizontal="center" vertical="center"/>
    </xf>
    <xf numFmtId="180" fontId="67" fillId="66" borderId="80" xfId="120" applyNumberFormat="1" applyFont="1" applyFill="1" applyBorder="1" applyAlignment="1">
      <alignment horizontal="center" vertical="center"/>
    </xf>
    <xf numFmtId="180" fontId="67" fillId="66" borderId="4" xfId="120" applyNumberFormat="1" applyFont="1" applyFill="1" applyBorder="1" applyAlignment="1">
      <alignment horizontal="center" vertical="center" shrinkToFit="1"/>
    </xf>
    <xf numFmtId="0" fontId="67" fillId="66" borderId="4" xfId="120" applyFont="1" applyFill="1" applyBorder="1" applyAlignment="1">
      <alignment horizontal="center" vertical="center" shrinkToFit="1"/>
    </xf>
    <xf numFmtId="180" fontId="67" fillId="66" borderId="3" xfId="120" applyNumberFormat="1" applyFont="1" applyFill="1" applyBorder="1" applyAlignment="1">
      <alignment horizontal="center" vertical="center" shrinkToFit="1"/>
    </xf>
    <xf numFmtId="0" fontId="67" fillId="66" borderId="3" xfId="120" applyFont="1" applyFill="1" applyBorder="1" applyAlignment="1">
      <alignment horizontal="center" vertical="center" shrinkToFit="1"/>
    </xf>
    <xf numFmtId="180" fontId="56" fillId="2" borderId="30" xfId="120" applyNumberFormat="1" applyFont="1" applyFill="1" applyBorder="1" applyAlignment="1">
      <alignment horizontal="left" vertical="center" wrapText="1"/>
    </xf>
    <xf numFmtId="180" fontId="56" fillId="2" borderId="28" xfId="120" applyNumberFormat="1" applyFont="1" applyFill="1" applyBorder="1" applyAlignment="1">
      <alignment horizontal="left" vertical="center" wrapText="1"/>
    </xf>
    <xf numFmtId="180" fontId="56" fillId="2" borderId="32" xfId="120" applyNumberFormat="1" applyFont="1" applyFill="1" applyBorder="1" applyAlignment="1">
      <alignment horizontal="left" vertical="center" wrapText="1"/>
    </xf>
    <xf numFmtId="180" fontId="95" fillId="66" borderId="4" xfId="120" applyNumberFormat="1" applyFont="1" applyFill="1" applyBorder="1" applyAlignment="1">
      <alignment horizontal="center" vertical="center" shrinkToFit="1"/>
    </xf>
    <xf numFmtId="180" fontId="56" fillId="0" borderId="30" xfId="120" applyNumberFormat="1" applyFont="1" applyBorder="1" applyAlignment="1">
      <alignment horizontal="left" vertical="center" wrapText="1"/>
    </xf>
    <xf numFmtId="180" fontId="56" fillId="0" borderId="28" xfId="120" applyNumberFormat="1" applyFont="1" applyBorder="1" applyAlignment="1">
      <alignment horizontal="left" vertical="center" wrapText="1"/>
    </xf>
    <xf numFmtId="180" fontId="56" fillId="0" borderId="32" xfId="120" applyNumberFormat="1" applyFont="1" applyBorder="1" applyAlignment="1">
      <alignment horizontal="left" vertical="center" wrapText="1"/>
    </xf>
    <xf numFmtId="180" fontId="56" fillId="2" borderId="30" xfId="120" applyNumberFormat="1" applyFont="1" applyFill="1" applyBorder="1" applyAlignment="1">
      <alignment vertical="center" wrapText="1"/>
    </xf>
    <xf numFmtId="180" fontId="56" fillId="2" borderId="32" xfId="120" applyNumberFormat="1" applyFont="1" applyFill="1" applyBorder="1" applyAlignment="1">
      <alignment vertical="center" wrapText="1"/>
    </xf>
    <xf numFmtId="0" fontId="14" fillId="2" borderId="28" xfId="120" applyFill="1" applyBorder="1" applyAlignment="1">
      <alignment vertical="center" wrapText="1"/>
    </xf>
    <xf numFmtId="0" fontId="81" fillId="0" borderId="0" xfId="157" applyFont="1" applyAlignment="1">
      <alignment horizontal="center"/>
    </xf>
    <xf numFmtId="0" fontId="81" fillId="65" borderId="73" xfId="157" applyFont="1" applyFill="1" applyBorder="1" applyAlignment="1">
      <alignment horizontal="center" vertical="center"/>
    </xf>
    <xf numFmtId="0" fontId="81" fillId="65" borderId="74" xfId="157" applyFont="1" applyFill="1" applyBorder="1" applyAlignment="1">
      <alignment horizontal="center" vertical="center"/>
    </xf>
    <xf numFmtId="0" fontId="17" fillId="0" borderId="0" xfId="0" applyFont="1" applyAlignment="1">
      <alignment horizontal="center"/>
    </xf>
    <xf numFmtId="0" fontId="81" fillId="65" borderId="89" xfId="157" applyFont="1" applyFill="1" applyBorder="1" applyAlignment="1">
      <alignment horizontal="center" vertical="center"/>
    </xf>
    <xf numFmtId="0" fontId="81" fillId="65" borderId="90" xfId="157" applyFont="1" applyFill="1" applyBorder="1" applyAlignment="1">
      <alignment horizontal="center" vertical="center"/>
    </xf>
    <xf numFmtId="0" fontId="22" fillId="0" borderId="0" xfId="0" applyFont="1" applyAlignment="1">
      <alignment horizontal="center" vertical="center"/>
    </xf>
  </cellXfs>
  <cellStyles count="221">
    <cellStyle name="20% - アクセント 1 2" xfId="6" xr:uid="{00000000-0005-0000-0000-000000000000}"/>
    <cellStyle name="20% - アクセント 1 3" xfId="7" xr:uid="{00000000-0005-0000-0000-000001000000}"/>
    <cellStyle name="20% - アクセント 2 2" xfId="8" xr:uid="{00000000-0005-0000-0000-000002000000}"/>
    <cellStyle name="20% - アクセント 2 3" xfId="9" xr:uid="{00000000-0005-0000-0000-000003000000}"/>
    <cellStyle name="20% - アクセント 3 2" xfId="10" xr:uid="{00000000-0005-0000-0000-000004000000}"/>
    <cellStyle name="20% - アクセント 3 3" xfId="11" xr:uid="{00000000-0005-0000-0000-000005000000}"/>
    <cellStyle name="20% - アクセント 4 2" xfId="12" xr:uid="{00000000-0005-0000-0000-000006000000}"/>
    <cellStyle name="20% - アクセント 4 3" xfId="13" xr:uid="{00000000-0005-0000-0000-000007000000}"/>
    <cellStyle name="20% - アクセント 5 2" xfId="14" xr:uid="{00000000-0005-0000-0000-000008000000}"/>
    <cellStyle name="20% - アクセント 5 3" xfId="15" xr:uid="{00000000-0005-0000-0000-000009000000}"/>
    <cellStyle name="20% - アクセント 6 2" xfId="16" xr:uid="{00000000-0005-0000-0000-00000A000000}"/>
    <cellStyle name="20% - アクセント 6 3" xfId="17" xr:uid="{00000000-0005-0000-0000-00000B000000}"/>
    <cellStyle name="40% - アクセント 1 2" xfId="18" xr:uid="{00000000-0005-0000-0000-00000C000000}"/>
    <cellStyle name="40% - アクセント 1 3" xfId="19" xr:uid="{00000000-0005-0000-0000-00000D000000}"/>
    <cellStyle name="40% - アクセント 2 2" xfId="20" xr:uid="{00000000-0005-0000-0000-00000E000000}"/>
    <cellStyle name="40% - アクセント 2 3" xfId="21" xr:uid="{00000000-0005-0000-0000-00000F000000}"/>
    <cellStyle name="40% - アクセント 3 2" xfId="22" xr:uid="{00000000-0005-0000-0000-000010000000}"/>
    <cellStyle name="40% - アクセント 3 3" xfId="23" xr:uid="{00000000-0005-0000-0000-000011000000}"/>
    <cellStyle name="40% - アクセント 4 2" xfId="24" xr:uid="{00000000-0005-0000-0000-000012000000}"/>
    <cellStyle name="40% - アクセント 4 3" xfId="25" xr:uid="{00000000-0005-0000-0000-000013000000}"/>
    <cellStyle name="40% - アクセント 5 2" xfId="26" xr:uid="{00000000-0005-0000-0000-000014000000}"/>
    <cellStyle name="40% - アクセント 5 3" xfId="27" xr:uid="{00000000-0005-0000-0000-000015000000}"/>
    <cellStyle name="40% - アクセント 6 2" xfId="28" xr:uid="{00000000-0005-0000-0000-000016000000}"/>
    <cellStyle name="40% - アクセント 6 3" xfId="29" xr:uid="{00000000-0005-0000-0000-000017000000}"/>
    <cellStyle name="60% - アクセント 1 2" xfId="30" xr:uid="{00000000-0005-0000-0000-000018000000}"/>
    <cellStyle name="60% - アクセント 1 3" xfId="31" xr:uid="{00000000-0005-0000-0000-000019000000}"/>
    <cellStyle name="60% - アクセント 2 2" xfId="32" xr:uid="{00000000-0005-0000-0000-00001A000000}"/>
    <cellStyle name="60% - アクセント 2 3" xfId="33" xr:uid="{00000000-0005-0000-0000-00001B000000}"/>
    <cellStyle name="60% - アクセント 3 2" xfId="34" xr:uid="{00000000-0005-0000-0000-00001C000000}"/>
    <cellStyle name="60% - アクセント 3 3" xfId="35" xr:uid="{00000000-0005-0000-0000-00001D000000}"/>
    <cellStyle name="60% - アクセント 4 2" xfId="36" xr:uid="{00000000-0005-0000-0000-00001E000000}"/>
    <cellStyle name="60% - アクセント 4 3" xfId="37" xr:uid="{00000000-0005-0000-0000-00001F000000}"/>
    <cellStyle name="60% - アクセント 5 2" xfId="38" xr:uid="{00000000-0005-0000-0000-000020000000}"/>
    <cellStyle name="60% - アクセント 5 3" xfId="39" xr:uid="{00000000-0005-0000-0000-000021000000}"/>
    <cellStyle name="60% - アクセント 6 2" xfId="40" xr:uid="{00000000-0005-0000-0000-000022000000}"/>
    <cellStyle name="60% - アクセント 6 3" xfId="41" xr:uid="{00000000-0005-0000-0000-000023000000}"/>
    <cellStyle name="アクセント 1 2" xfId="42" xr:uid="{00000000-0005-0000-0000-000024000000}"/>
    <cellStyle name="アクセント 1 3" xfId="43" xr:uid="{00000000-0005-0000-0000-000025000000}"/>
    <cellStyle name="アクセント 2 2" xfId="44" xr:uid="{00000000-0005-0000-0000-000026000000}"/>
    <cellStyle name="アクセント 2 3" xfId="45" xr:uid="{00000000-0005-0000-0000-000027000000}"/>
    <cellStyle name="アクセント 3 2" xfId="46" xr:uid="{00000000-0005-0000-0000-000028000000}"/>
    <cellStyle name="アクセント 3 3" xfId="47" xr:uid="{00000000-0005-0000-0000-000029000000}"/>
    <cellStyle name="アクセント 4 2" xfId="48" xr:uid="{00000000-0005-0000-0000-00002A000000}"/>
    <cellStyle name="アクセント 4 3" xfId="49" xr:uid="{00000000-0005-0000-0000-00002B000000}"/>
    <cellStyle name="アクセント 5 2" xfId="50" xr:uid="{00000000-0005-0000-0000-00002C000000}"/>
    <cellStyle name="アクセント 5 3" xfId="51" xr:uid="{00000000-0005-0000-0000-00002D000000}"/>
    <cellStyle name="アクセント 6 2" xfId="52" xr:uid="{00000000-0005-0000-0000-00002E000000}"/>
    <cellStyle name="アクセント 6 3" xfId="53" xr:uid="{00000000-0005-0000-0000-00002F000000}"/>
    <cellStyle name="スタイル 1" xfId="54" xr:uid="{00000000-0005-0000-0000-000030000000}"/>
    <cellStyle name="タイトル 2" xfId="55" xr:uid="{00000000-0005-0000-0000-000031000000}"/>
    <cellStyle name="タイトル 3" xfId="56" xr:uid="{00000000-0005-0000-0000-000032000000}"/>
    <cellStyle name="チェック セル 2" xfId="57" xr:uid="{00000000-0005-0000-0000-000033000000}"/>
    <cellStyle name="チェック セル 3" xfId="58" xr:uid="{00000000-0005-0000-0000-000034000000}"/>
    <cellStyle name="どちらでもない 2" xfId="59" xr:uid="{00000000-0005-0000-0000-000035000000}"/>
    <cellStyle name="どちらでもない 3" xfId="60" xr:uid="{00000000-0005-0000-0000-000036000000}"/>
    <cellStyle name="パーセント 2" xfId="152" xr:uid="{00000000-0005-0000-0000-000038000000}"/>
    <cellStyle name="パーセント 2 2" xfId="207" xr:uid="{2529D43A-E389-4909-A538-0BC81DD7473C}"/>
    <cellStyle name="パーセント 3" xfId="213" xr:uid="{39AC4A75-DB75-464A-BEA2-D34B52AB4182}"/>
    <cellStyle name="メモ 2" xfId="61" xr:uid="{00000000-0005-0000-0000-000039000000}"/>
    <cellStyle name="メモ 3" xfId="62" xr:uid="{00000000-0005-0000-0000-00003A000000}"/>
    <cellStyle name="リンク セル 2" xfId="63" xr:uid="{00000000-0005-0000-0000-00003B000000}"/>
    <cellStyle name="リンク セル 3" xfId="64" xr:uid="{00000000-0005-0000-0000-00003C000000}"/>
    <cellStyle name="悪い 2" xfId="65" xr:uid="{00000000-0005-0000-0000-00003D000000}"/>
    <cellStyle name="悪い 3" xfId="66" xr:uid="{00000000-0005-0000-0000-00003E000000}"/>
    <cellStyle name="計算 2" xfId="67" xr:uid="{00000000-0005-0000-0000-00003F000000}"/>
    <cellStyle name="計算 3" xfId="68" xr:uid="{00000000-0005-0000-0000-000040000000}"/>
    <cellStyle name="警告文 2" xfId="69" xr:uid="{00000000-0005-0000-0000-000041000000}"/>
    <cellStyle name="警告文 3" xfId="70" xr:uid="{00000000-0005-0000-0000-000042000000}"/>
    <cellStyle name="桁区切り" xfId="1" builtinId="6"/>
    <cellStyle name="桁区切り 10" xfId="71" xr:uid="{00000000-0005-0000-0000-000044000000}"/>
    <cellStyle name="桁区切り 11" xfId="72" xr:uid="{00000000-0005-0000-0000-000045000000}"/>
    <cellStyle name="桁区切り 12" xfId="73" xr:uid="{00000000-0005-0000-0000-000046000000}"/>
    <cellStyle name="桁区切り 13" xfId="74" xr:uid="{00000000-0005-0000-0000-000047000000}"/>
    <cellStyle name="桁区切り 14" xfId="75" xr:uid="{00000000-0005-0000-0000-000048000000}"/>
    <cellStyle name="桁区切り 15" xfId="154" xr:uid="{00000000-0005-0000-0000-000049000000}"/>
    <cellStyle name="桁区切り 16" xfId="156" xr:uid="{00000000-0005-0000-0000-00004A000000}"/>
    <cellStyle name="桁区切り 17" xfId="165" xr:uid="{57E891D3-610C-448C-835F-67BB9317F81F}"/>
    <cellStyle name="桁区切り 18" xfId="167" xr:uid="{EC1B53FA-01F4-43C7-9C1D-3CEE4D35BC7B}"/>
    <cellStyle name="桁区切り 19" xfId="171" xr:uid="{5255F1E3-5163-4C21-8D3A-09FCF488A4A7}"/>
    <cellStyle name="桁区切り 2" xfId="2" xr:uid="{00000000-0005-0000-0000-00004B000000}"/>
    <cellStyle name="桁区切り 2 2" xfId="76" xr:uid="{00000000-0005-0000-0000-00004C000000}"/>
    <cellStyle name="桁区切り 2 2 2" xfId="77" xr:uid="{00000000-0005-0000-0000-00004D000000}"/>
    <cellStyle name="桁区切り 2 2 3" xfId="78" xr:uid="{00000000-0005-0000-0000-00004E000000}"/>
    <cellStyle name="桁区切り 2 21" xfId="79" xr:uid="{00000000-0005-0000-0000-00004F000000}"/>
    <cellStyle name="桁区切り 2 3" xfId="80" xr:uid="{00000000-0005-0000-0000-000050000000}"/>
    <cellStyle name="桁区切り 2 4" xfId="158" xr:uid="{00000000-0005-0000-0000-000051000000}"/>
    <cellStyle name="桁区切り 2 5" xfId="206" xr:uid="{E95E6765-2D15-4789-93CF-DA4B31789D31}"/>
    <cellStyle name="桁区切り 20" xfId="204" xr:uid="{F19D57FE-0F62-4E4C-998E-EFF9F2173E6F}"/>
    <cellStyle name="桁区切り 21" xfId="220" xr:uid="{581FEA62-4ABC-4A3B-957B-4D23C3E76978}"/>
    <cellStyle name="桁区切り 3" xfId="4" xr:uid="{00000000-0005-0000-0000-000052000000}"/>
    <cellStyle name="桁区切り 3 2" xfId="81" xr:uid="{00000000-0005-0000-0000-000053000000}"/>
    <cellStyle name="桁区切り 3 3" xfId="196" xr:uid="{39635443-998E-488D-ABFD-F525CD7F479E}"/>
    <cellStyle name="桁区切り 3 4" xfId="214" xr:uid="{4BFF16F6-103A-490F-BC25-83F3B0895DE2}"/>
    <cellStyle name="桁区切り 4" xfId="82" xr:uid="{00000000-0005-0000-0000-000054000000}"/>
    <cellStyle name="桁区切り 5" xfId="83" xr:uid="{00000000-0005-0000-0000-000055000000}"/>
    <cellStyle name="桁区切り 6" xfId="84" xr:uid="{00000000-0005-0000-0000-000056000000}"/>
    <cellStyle name="桁区切り 7" xfId="85" xr:uid="{00000000-0005-0000-0000-000057000000}"/>
    <cellStyle name="桁区切り 8" xfId="86" xr:uid="{00000000-0005-0000-0000-000058000000}"/>
    <cellStyle name="桁区切り 9" xfId="87" xr:uid="{00000000-0005-0000-0000-000059000000}"/>
    <cellStyle name="見出し 1 2" xfId="88" xr:uid="{00000000-0005-0000-0000-00005B000000}"/>
    <cellStyle name="見出し 1 3" xfId="89" xr:uid="{00000000-0005-0000-0000-00005C000000}"/>
    <cellStyle name="見出し 2 2" xfId="90" xr:uid="{00000000-0005-0000-0000-00005D000000}"/>
    <cellStyle name="見出し 2 3" xfId="91" xr:uid="{00000000-0005-0000-0000-00005E000000}"/>
    <cellStyle name="見出し 3 2" xfId="92" xr:uid="{00000000-0005-0000-0000-00005F000000}"/>
    <cellStyle name="見出し 3 3" xfId="93" xr:uid="{00000000-0005-0000-0000-000060000000}"/>
    <cellStyle name="見出し 4 2" xfId="94" xr:uid="{00000000-0005-0000-0000-000061000000}"/>
    <cellStyle name="見出し 4 3" xfId="95" xr:uid="{00000000-0005-0000-0000-000062000000}"/>
    <cellStyle name="集計 2" xfId="96" xr:uid="{00000000-0005-0000-0000-000063000000}"/>
    <cellStyle name="集計 3" xfId="97" xr:uid="{00000000-0005-0000-0000-000064000000}"/>
    <cellStyle name="出力 2" xfId="98" xr:uid="{00000000-0005-0000-0000-000065000000}"/>
    <cellStyle name="出力 3" xfId="99" xr:uid="{00000000-0005-0000-0000-000066000000}"/>
    <cellStyle name="説明文 2" xfId="100" xr:uid="{00000000-0005-0000-0000-000067000000}"/>
    <cellStyle name="説明文 3" xfId="101" xr:uid="{00000000-0005-0000-0000-000068000000}"/>
    <cellStyle name="通貨 2" xfId="5" xr:uid="{00000000-0005-0000-0000-000069000000}"/>
    <cellStyle name="入力 2" xfId="102" xr:uid="{00000000-0005-0000-0000-00006A000000}"/>
    <cellStyle name="入力 3" xfId="103" xr:uid="{00000000-0005-0000-0000-00006B000000}"/>
    <cellStyle name="標準" xfId="0" builtinId="0"/>
    <cellStyle name="標準 10" xfId="104" xr:uid="{00000000-0005-0000-0000-00006D000000}"/>
    <cellStyle name="標準 10 2" xfId="105" xr:uid="{00000000-0005-0000-0000-00006E000000}"/>
    <cellStyle name="標準 11" xfId="106" xr:uid="{00000000-0005-0000-0000-00006F000000}"/>
    <cellStyle name="標準 12" xfId="107" xr:uid="{00000000-0005-0000-0000-000070000000}"/>
    <cellStyle name="標準 13" xfId="108" xr:uid="{00000000-0005-0000-0000-000071000000}"/>
    <cellStyle name="標準 14" xfId="109" xr:uid="{00000000-0005-0000-0000-000072000000}"/>
    <cellStyle name="標準 15" xfId="110" xr:uid="{00000000-0005-0000-0000-000073000000}"/>
    <cellStyle name="標準 16" xfId="111" xr:uid="{00000000-0005-0000-0000-000074000000}"/>
    <cellStyle name="標準 17" xfId="112" xr:uid="{00000000-0005-0000-0000-000075000000}"/>
    <cellStyle name="標準 18" xfId="113" xr:uid="{00000000-0005-0000-0000-000076000000}"/>
    <cellStyle name="標準 19" xfId="114" xr:uid="{00000000-0005-0000-0000-000077000000}"/>
    <cellStyle name="標準 2" xfId="3" xr:uid="{00000000-0005-0000-0000-000078000000}"/>
    <cellStyle name="標準 2 10" xfId="168" xr:uid="{BD64EF6A-F31E-41C1-80F6-31047AEDC63F}"/>
    <cellStyle name="標準 2 11" xfId="172" xr:uid="{BD0523EF-6FFC-445F-A803-6B3E30DC4465}"/>
    <cellStyle name="標準 2 12" xfId="205" xr:uid="{ADA52963-593B-42CD-8555-9E6BB58114CB}"/>
    <cellStyle name="標準 2 2" xfId="115" xr:uid="{00000000-0005-0000-0000-000079000000}"/>
    <cellStyle name="標準 2 2 2" xfId="170" xr:uid="{0B6838E4-5CAE-4621-80E8-EFBD9766136C}"/>
    <cellStyle name="標準 2 2 2 2" xfId="199" xr:uid="{09C0B683-265B-4387-8E65-023B2A2DBE8B}"/>
    <cellStyle name="標準 2 2 3" xfId="190" xr:uid="{DF572D0B-5A78-4E09-B48E-0CD73162D47E}"/>
    <cellStyle name="標準 2 2 4" xfId="194" xr:uid="{BB6D3DFE-DF1F-4BF2-B233-1B8EBD3F08C3}"/>
    <cellStyle name="標準 2 2 5" xfId="215" xr:uid="{3A75AE50-401E-4FD1-AAE3-2DE4DB9028D7}"/>
    <cellStyle name="標準 2 3" xfId="116" xr:uid="{00000000-0005-0000-0000-00007A000000}"/>
    <cellStyle name="標準 2 3 2" xfId="198" xr:uid="{ED505542-5B0D-4BFB-8843-C3DD64FB703A}"/>
    <cellStyle name="標準 2 3 3" xfId="216" xr:uid="{F7B7EF4C-5957-4F3B-ABE7-CC17211611C7}"/>
    <cellStyle name="標準 2 4" xfId="117" xr:uid="{00000000-0005-0000-0000-00007B000000}"/>
    <cellStyle name="標準 2 5" xfId="118" xr:uid="{00000000-0005-0000-0000-00007C000000}"/>
    <cellStyle name="標準 2 6" xfId="119" xr:uid="{00000000-0005-0000-0000-00007D000000}"/>
    <cellStyle name="標準 2 7" xfId="120" xr:uid="{00000000-0005-0000-0000-00007E000000}"/>
    <cellStyle name="標準 2 8" xfId="159" xr:uid="{00000000-0005-0000-0000-00007F000000}"/>
    <cellStyle name="標準 2 9" xfId="166" xr:uid="{07D3B1A1-C749-4514-9CE6-FAAE2BFE4179}"/>
    <cellStyle name="標準 20" xfId="121" xr:uid="{00000000-0005-0000-0000-000080000000}"/>
    <cellStyle name="標準 21" xfId="122" xr:uid="{00000000-0005-0000-0000-000081000000}"/>
    <cellStyle name="標準 21 2" xfId="219" xr:uid="{2282E598-3E42-42E7-8A79-9A4E6A9CEEA3}"/>
    <cellStyle name="標準 22" xfId="123" xr:uid="{00000000-0005-0000-0000-000082000000}"/>
    <cellStyle name="標準 23" xfId="124" xr:uid="{00000000-0005-0000-0000-000083000000}"/>
    <cellStyle name="標準 24" xfId="125" xr:uid="{00000000-0005-0000-0000-000084000000}"/>
    <cellStyle name="標準 25" xfId="126" xr:uid="{00000000-0005-0000-0000-000085000000}"/>
    <cellStyle name="標準 26" xfId="127" xr:uid="{00000000-0005-0000-0000-000086000000}"/>
    <cellStyle name="標準 27" xfId="153" xr:uid="{00000000-0005-0000-0000-000087000000}"/>
    <cellStyle name="標準 28" xfId="155" xr:uid="{00000000-0005-0000-0000-000088000000}"/>
    <cellStyle name="標準 29" xfId="161" xr:uid="{1AE963FC-9D19-42DC-8CFB-78CB25430093}"/>
    <cellStyle name="標準 3" xfId="128" xr:uid="{00000000-0005-0000-0000-000089000000}"/>
    <cellStyle name="標準 3 2" xfId="129" xr:uid="{00000000-0005-0000-0000-00008A000000}"/>
    <cellStyle name="標準 3 3" xfId="130" xr:uid="{00000000-0005-0000-0000-00008B000000}"/>
    <cellStyle name="標準 3 4" xfId="131" xr:uid="{00000000-0005-0000-0000-00008C000000}"/>
    <cellStyle name="標準 3 5" xfId="160" xr:uid="{00000000-0005-0000-0000-00008D000000}"/>
    <cellStyle name="標準 3 6" xfId="164" xr:uid="{82628908-2468-4872-ABBB-D4786F6FBC98}"/>
    <cellStyle name="標準 3 7" xfId="191" xr:uid="{C887D69E-EADF-431C-BA84-55F7D485961E}"/>
    <cellStyle name="標準 30" xfId="162" xr:uid="{2D226AE0-0319-4946-B5C5-0925DAB5C67B}"/>
    <cellStyle name="標準 31" xfId="163" xr:uid="{36275BAF-4011-4B58-AC90-496D7B30C165}"/>
    <cellStyle name="標準 32" xfId="169" xr:uid="{9A0D7536-80BF-43DC-B57B-454DAFA7D780}"/>
    <cellStyle name="標準 33" xfId="173" xr:uid="{A58A8274-4B02-4006-A298-B963EE602087}"/>
    <cellStyle name="標準 34" xfId="174" xr:uid="{A74EFC9F-E98A-4DEA-A04E-6646BE266152}"/>
    <cellStyle name="標準 35" xfId="175" xr:uid="{85FDC478-AE58-48CA-8E00-14F73F30D837}"/>
    <cellStyle name="標準 36" xfId="176" xr:uid="{514249B8-7385-4A2D-AEDD-E106CAC1F8A7}"/>
    <cellStyle name="標準 37" xfId="177" xr:uid="{CADF6DB7-C9FA-44DD-BA70-1A2CCADCB260}"/>
    <cellStyle name="標準 38" xfId="178" xr:uid="{7A262118-AFE5-4276-8E0C-1F8375D3D32D}"/>
    <cellStyle name="標準 39" xfId="179" xr:uid="{E5205336-175E-48E9-B151-38DE9DA3031E}"/>
    <cellStyle name="標準 4" xfId="132" xr:uid="{00000000-0005-0000-0000-00008E000000}"/>
    <cellStyle name="標準 4 10" xfId="133" xr:uid="{00000000-0005-0000-0000-00008F000000}"/>
    <cellStyle name="標準 4 11" xfId="193" xr:uid="{796F4EC0-47A5-468B-B1DC-94A948BBFEDF}"/>
    <cellStyle name="標準 4 12" xfId="217" xr:uid="{5494A995-9C8B-412C-BFFF-5D36131C97F7}"/>
    <cellStyle name="標準 4 2" xfId="134" xr:uid="{00000000-0005-0000-0000-000090000000}"/>
    <cellStyle name="標準 4 2 2" xfId="197" xr:uid="{8D3BEF27-DCB2-499F-88D5-412B49143A19}"/>
    <cellStyle name="標準 4 3" xfId="135" xr:uid="{00000000-0005-0000-0000-000091000000}"/>
    <cellStyle name="標準 4 3 2" xfId="200" xr:uid="{CDA76545-2519-4552-8873-859942BC8B7A}"/>
    <cellStyle name="標準 4 4" xfId="136" xr:uid="{00000000-0005-0000-0000-000092000000}"/>
    <cellStyle name="標準 4 5" xfId="137" xr:uid="{00000000-0005-0000-0000-000093000000}"/>
    <cellStyle name="標準 4 6" xfId="138" xr:uid="{00000000-0005-0000-0000-000094000000}"/>
    <cellStyle name="標準 4 7" xfId="139" xr:uid="{00000000-0005-0000-0000-000095000000}"/>
    <cellStyle name="標準 4 8" xfId="140" xr:uid="{00000000-0005-0000-0000-000096000000}"/>
    <cellStyle name="標準 4 9" xfId="141" xr:uid="{00000000-0005-0000-0000-000097000000}"/>
    <cellStyle name="標準 40" xfId="180" xr:uid="{C804248C-2B6F-4B09-835B-0F76223C27AE}"/>
    <cellStyle name="標準 41" xfId="181" xr:uid="{2687BC2C-BCAF-416A-B967-E67F39611F84}"/>
    <cellStyle name="標準 42" xfId="182" xr:uid="{5A9F1C36-6518-4626-A8FF-D54912F2A214}"/>
    <cellStyle name="標準 43" xfId="183" xr:uid="{BD6FE92C-C722-4B29-BC56-5CCB349450C3}"/>
    <cellStyle name="標準 44" xfId="184" xr:uid="{7DFA2CB1-5395-44EE-BDB4-EC42313A5023}"/>
    <cellStyle name="標準 45" xfId="185" xr:uid="{8A5FB25C-99EC-479F-8752-29BE177B0260}"/>
    <cellStyle name="標準 46" xfId="186" xr:uid="{3A4E57CD-B8B3-4C10-AEBD-0D5F4E98CA1C}"/>
    <cellStyle name="標準 47" xfId="187" xr:uid="{8B7E715F-3813-4E16-A4A4-2FA033D3A36A}"/>
    <cellStyle name="標準 48" xfId="188" xr:uid="{71B0579D-38C8-42E7-B48C-6F767CDA2BCB}"/>
    <cellStyle name="標準 49" xfId="189" xr:uid="{99A233AA-0745-4CA0-93E6-D9149152EEF4}"/>
    <cellStyle name="標準 5" xfId="142" xr:uid="{00000000-0005-0000-0000-000098000000}"/>
    <cellStyle name="標準 5 2" xfId="150" xr:uid="{00000000-0005-0000-0000-000099000000}"/>
    <cellStyle name="標準 5 3" xfId="195" xr:uid="{6E9517ED-E96C-495B-8648-A5090B68DEAC}"/>
    <cellStyle name="標準 50" xfId="192" xr:uid="{D35D7E3D-894C-48EA-BEA5-A9A20D61F6DA}"/>
    <cellStyle name="標準 51" xfId="202" xr:uid="{A64A8C50-ED5B-4F43-AB32-1211089A0FE9}"/>
    <cellStyle name="標準 52" xfId="203" xr:uid="{97D3C8D7-F746-4038-B13A-B869364B2816}"/>
    <cellStyle name="標準 53" xfId="208" xr:uid="{A8EB0BF9-C9C0-4551-B6AA-B97A016C2F70}"/>
    <cellStyle name="標準 54" xfId="209" xr:uid="{66BAF185-3FEA-41E2-80BC-B79D16E33FF0}"/>
    <cellStyle name="標準 55" xfId="210" xr:uid="{D2586857-AC70-4BCD-BF17-5615F58DEA71}"/>
    <cellStyle name="標準 56" xfId="211" xr:uid="{2C5CB90A-D42C-4DA5-9DE4-9C2035994240}"/>
    <cellStyle name="標準 57" xfId="212" xr:uid="{4B826363-D1B5-4AE2-AB37-770AC568AF8A}"/>
    <cellStyle name="標準 58" xfId="218" xr:uid="{799E170E-267B-4B5D-B8FB-A57936FAC0C4}"/>
    <cellStyle name="標準 6" xfId="143" xr:uid="{00000000-0005-0000-0000-00009A000000}"/>
    <cellStyle name="標準 6 2" xfId="201" xr:uid="{938CC7E0-B741-4D14-86E5-F2417CFA390B}"/>
    <cellStyle name="標準 7" xfId="144" xr:uid="{00000000-0005-0000-0000-00009B000000}"/>
    <cellStyle name="標準 8" xfId="145" xr:uid="{00000000-0005-0000-0000-00009C000000}"/>
    <cellStyle name="標準 8 2" xfId="146" xr:uid="{00000000-0005-0000-0000-00009D000000}"/>
    <cellStyle name="標準 9" xfId="147" xr:uid="{00000000-0005-0000-0000-00009E000000}"/>
    <cellStyle name="標準_貸借対照表(総表）" xfId="157" xr:uid="{00000000-0005-0000-0000-0000AA000000}"/>
    <cellStyle name="標準_平成16年度　経済産業省一般会計財務書類(060222 METI提出）②" xfId="151" xr:uid="{00000000-0005-0000-0000-0000AB000000}"/>
    <cellStyle name="良い 2" xfId="148" xr:uid="{00000000-0005-0000-0000-0000AC000000}"/>
    <cellStyle name="良い 3" xfId="149" xr:uid="{00000000-0005-0000-0000-0000AD000000}"/>
  </cellStyles>
  <dxfs count="0"/>
  <tableStyles count="0" defaultTableStyle="TableStyleMedium9" defaultPivotStyle="PivotStyleLight16"/>
  <colors>
    <mruColors>
      <color rgb="FFCCFF99"/>
      <color rgb="FFCCFFFF"/>
      <color rgb="FFFF5050"/>
      <color rgb="FFCCFFCC"/>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62"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S500\kyouyu-s500\Users\koji.matsushima\Desktop\&#9675;&#12304;&#20877;&#25552;&#20986;&#9313;&#12305;&#65288;&#27096;&#24335;&#65289;H29&#36864;&#32887;&#32102;&#20184;&#24341;&#24403;&#373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末引当金（正規職員）"/>
      <sheetName val="28末引当金（政務）"/>
      <sheetName val="28末引当金 (期間業務) "/>
      <sheetName val="リスト"/>
    </sheetNames>
    <sheetDataSet>
      <sheetData sheetId="0" refreshError="1"/>
      <sheetData sheetId="1" refreshError="1"/>
      <sheetData sheetId="2" refreshError="1"/>
      <sheetData sheetId="3" refreshError="1">
        <row r="2">
          <cell r="D2" t="str">
            <v>6月未満</v>
          </cell>
          <cell r="H2" t="str">
            <v>指定8</v>
          </cell>
        </row>
        <row r="3">
          <cell r="H3" t="str">
            <v>指定7</v>
          </cell>
        </row>
        <row r="4">
          <cell r="H4" t="str">
            <v>指定6</v>
          </cell>
        </row>
        <row r="5">
          <cell r="H5" t="str">
            <v>指定5</v>
          </cell>
        </row>
        <row r="6">
          <cell r="H6" t="str">
            <v>指定4</v>
          </cell>
        </row>
        <row r="7">
          <cell r="H7" t="str">
            <v>指定3</v>
          </cell>
        </row>
        <row r="8">
          <cell r="H8" t="str">
            <v>指定2</v>
          </cell>
        </row>
        <row r="9">
          <cell r="H9" t="str">
            <v>指定1</v>
          </cell>
        </row>
        <row r="10">
          <cell r="H10" t="str">
            <v>行（一）１０Ｇ</v>
          </cell>
        </row>
        <row r="11">
          <cell r="H11" t="str">
            <v>行（一）９Ｇ</v>
          </cell>
        </row>
        <row r="12">
          <cell r="H12" t="str">
            <v>行（一）８Ｇ</v>
          </cell>
        </row>
        <row r="13">
          <cell r="H13" t="str">
            <v>行（一）７Ｇ</v>
          </cell>
        </row>
        <row r="14">
          <cell r="H14" t="str">
            <v>行（一）６Ｇ</v>
          </cell>
        </row>
        <row r="15">
          <cell r="H15" t="str">
            <v>行（一）５Ｇ</v>
          </cell>
        </row>
        <row r="16">
          <cell r="H16" t="str">
            <v>行（一）４Ｇ</v>
          </cell>
        </row>
        <row r="17">
          <cell r="H17" t="str">
            <v>行（一）３Ｇ</v>
          </cell>
        </row>
        <row r="18">
          <cell r="H18" t="str">
            <v>行（一）２Ｇ</v>
          </cell>
        </row>
        <row r="19">
          <cell r="H19" t="str">
            <v>行（一）１Ｇ</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S24"/>
  <sheetViews>
    <sheetView showGridLines="0" tabSelected="1" view="pageBreakPreview" zoomScaleNormal="110" zoomScaleSheetLayoutView="100" workbookViewId="0"/>
  </sheetViews>
  <sheetFormatPr defaultColWidth="9" defaultRowHeight="12"/>
  <cols>
    <col min="1" max="1" width="1.375" style="61" customWidth="1"/>
    <col min="2" max="2" width="19" style="61" customWidth="1"/>
    <col min="3" max="4" width="11.875" style="61" customWidth="1"/>
    <col min="5" max="5" width="18.875" style="61" customWidth="1"/>
    <col min="6" max="7" width="11.875" style="61" customWidth="1"/>
    <col min="8" max="8" width="1.625" style="61" customWidth="1"/>
    <col min="9" max="16384" width="9" style="61"/>
  </cols>
  <sheetData>
    <row r="1" spans="2:7" ht="21.75" customHeight="1">
      <c r="B1" s="264" t="s">
        <v>210</v>
      </c>
      <c r="C1" s="264"/>
      <c r="D1" s="60"/>
      <c r="E1" s="60"/>
      <c r="F1" s="60"/>
      <c r="G1" s="60"/>
    </row>
    <row r="2" spans="2:7" ht="21.75" customHeight="1">
      <c r="B2" s="265" t="s">
        <v>211</v>
      </c>
      <c r="C2" s="265"/>
      <c r="D2" s="265"/>
      <c r="E2" s="265"/>
      <c r="F2" s="265"/>
      <c r="G2" s="265"/>
    </row>
    <row r="3" spans="2:7" ht="15.75" customHeight="1" thickBot="1">
      <c r="G3" s="62" t="s">
        <v>212</v>
      </c>
    </row>
    <row r="4" spans="2:7" ht="15.75" customHeight="1">
      <c r="B4" s="63"/>
      <c r="C4" s="64" t="s">
        <v>213</v>
      </c>
      <c r="D4" s="64" t="s">
        <v>40</v>
      </c>
      <c r="E4" s="65"/>
      <c r="F4" s="66" t="s">
        <v>213</v>
      </c>
      <c r="G4" s="67" t="s">
        <v>40</v>
      </c>
    </row>
    <row r="5" spans="2:7">
      <c r="B5" s="68"/>
      <c r="C5" s="69" t="s">
        <v>400</v>
      </c>
      <c r="D5" s="69" t="s">
        <v>401</v>
      </c>
      <c r="E5" s="70"/>
      <c r="F5" s="69" t="s">
        <v>400</v>
      </c>
      <c r="G5" s="71" t="s">
        <v>401</v>
      </c>
    </row>
    <row r="6" spans="2:7">
      <c r="B6" s="68"/>
      <c r="C6" s="72" t="s">
        <v>214</v>
      </c>
      <c r="D6" s="72" t="s">
        <v>214</v>
      </c>
      <c r="E6" s="70"/>
      <c r="F6" s="72" t="s">
        <v>214</v>
      </c>
      <c r="G6" s="73" t="s">
        <v>214</v>
      </c>
    </row>
    <row r="7" spans="2:7" ht="16.5" customHeight="1">
      <c r="B7" s="74" t="s">
        <v>215</v>
      </c>
      <c r="C7" s="75"/>
      <c r="D7" s="75"/>
      <c r="E7" s="76" t="s">
        <v>43</v>
      </c>
      <c r="F7" s="75"/>
      <c r="G7" s="77"/>
    </row>
    <row r="8" spans="2:7" ht="19.5" customHeight="1">
      <c r="B8" s="78" t="s">
        <v>28</v>
      </c>
      <c r="C8" s="79">
        <v>4703</v>
      </c>
      <c r="D8" s="79">
        <v>4807</v>
      </c>
      <c r="E8" s="80" t="s">
        <v>12</v>
      </c>
      <c r="F8" s="79">
        <v>25967</v>
      </c>
      <c r="G8" s="81">
        <v>21139</v>
      </c>
    </row>
    <row r="9" spans="2:7" ht="19.5" customHeight="1">
      <c r="B9" s="78" t="s">
        <v>29</v>
      </c>
      <c r="C9" s="79">
        <v>0</v>
      </c>
      <c r="D9" s="79">
        <v>0</v>
      </c>
      <c r="E9" s="80" t="s">
        <v>13</v>
      </c>
      <c r="F9" s="79">
        <v>2889</v>
      </c>
      <c r="G9" s="81">
        <v>3041</v>
      </c>
    </row>
    <row r="10" spans="2:7" ht="19.5" customHeight="1">
      <c r="B10" s="78" t="s">
        <v>216</v>
      </c>
      <c r="C10" s="79">
        <v>4359061</v>
      </c>
      <c r="D10" s="79">
        <v>4067524</v>
      </c>
      <c r="E10" s="80" t="s">
        <v>14</v>
      </c>
      <c r="F10" s="79">
        <v>55482</v>
      </c>
      <c r="G10" s="81">
        <v>53395</v>
      </c>
    </row>
    <row r="11" spans="2:7" ht="19.5" customHeight="1">
      <c r="B11" s="82" t="s">
        <v>217</v>
      </c>
      <c r="C11" s="79">
        <v>-26</v>
      </c>
      <c r="D11" s="79">
        <v>-88</v>
      </c>
      <c r="E11" s="80" t="s">
        <v>16</v>
      </c>
      <c r="F11" s="79">
        <v>398070</v>
      </c>
      <c r="G11" s="81">
        <v>356547</v>
      </c>
    </row>
    <row r="12" spans="2:7" ht="19.5" customHeight="1">
      <c r="B12" s="78" t="s">
        <v>218</v>
      </c>
      <c r="C12" s="79">
        <v>241950</v>
      </c>
      <c r="D12" s="79">
        <v>244822</v>
      </c>
      <c r="E12" s="80" t="s">
        <v>219</v>
      </c>
      <c r="F12" s="79">
        <v>522087</v>
      </c>
      <c r="G12" s="81">
        <v>522103</v>
      </c>
    </row>
    <row r="13" spans="2:7" ht="26.25" customHeight="1">
      <c r="B13" s="82" t="s">
        <v>220</v>
      </c>
      <c r="C13" s="79">
        <v>165946</v>
      </c>
      <c r="D13" s="79">
        <v>164421</v>
      </c>
      <c r="E13" s="83"/>
      <c r="F13" s="79"/>
      <c r="G13" s="81"/>
    </row>
    <row r="14" spans="2:7" ht="19.5" customHeight="1">
      <c r="B14" s="84" t="s">
        <v>221</v>
      </c>
      <c r="C14" s="79">
        <v>135865</v>
      </c>
      <c r="D14" s="79">
        <v>136155</v>
      </c>
      <c r="E14" s="83"/>
      <c r="F14" s="79"/>
      <c r="G14" s="81"/>
    </row>
    <row r="15" spans="2:7" ht="19.5" customHeight="1">
      <c r="B15" s="84" t="s">
        <v>222</v>
      </c>
      <c r="C15" s="79">
        <v>121</v>
      </c>
      <c r="D15" s="79">
        <v>146</v>
      </c>
      <c r="E15" s="83"/>
      <c r="F15" s="79"/>
      <c r="G15" s="81"/>
    </row>
    <row r="16" spans="2:7" ht="19.5" customHeight="1">
      <c r="B16" s="84" t="s">
        <v>21</v>
      </c>
      <c r="C16" s="79">
        <v>23903</v>
      </c>
      <c r="D16" s="79">
        <v>22714</v>
      </c>
      <c r="E16" s="83"/>
      <c r="F16" s="79"/>
      <c r="G16" s="81"/>
    </row>
    <row r="17" spans="2:7" ht="19.5" customHeight="1">
      <c r="B17" s="84" t="s">
        <v>223</v>
      </c>
      <c r="C17" s="79">
        <v>4688</v>
      </c>
      <c r="D17" s="79">
        <v>4548</v>
      </c>
      <c r="E17" s="85" t="s">
        <v>2</v>
      </c>
      <c r="F17" s="86">
        <v>1004497</v>
      </c>
      <c r="G17" s="87">
        <v>956227</v>
      </c>
    </row>
    <row r="18" spans="2:7" ht="19.5" customHeight="1">
      <c r="B18" s="84" t="s">
        <v>22</v>
      </c>
      <c r="C18" s="79">
        <v>1366</v>
      </c>
      <c r="D18" s="79">
        <v>857</v>
      </c>
      <c r="E18" s="88" t="s">
        <v>44</v>
      </c>
      <c r="F18" s="89"/>
      <c r="G18" s="90"/>
    </row>
    <row r="19" spans="2:7" ht="19.5" customHeight="1">
      <c r="B19" s="82" t="s">
        <v>224</v>
      </c>
      <c r="C19" s="79">
        <v>76003</v>
      </c>
      <c r="D19" s="79">
        <v>80400</v>
      </c>
      <c r="E19" s="91" t="s">
        <v>45</v>
      </c>
      <c r="F19" s="79">
        <v>4968928</v>
      </c>
      <c r="G19" s="81">
        <v>4836438</v>
      </c>
    </row>
    <row r="20" spans="2:7" ht="19.5" customHeight="1">
      <c r="B20" s="78" t="s">
        <v>24</v>
      </c>
      <c r="C20" s="79">
        <v>13510</v>
      </c>
      <c r="D20" s="79">
        <v>11484</v>
      </c>
      <c r="E20" s="92"/>
      <c r="F20" s="79"/>
      <c r="G20" s="81"/>
    </row>
    <row r="21" spans="2:7" ht="19.5" customHeight="1">
      <c r="B21" s="78" t="s">
        <v>32</v>
      </c>
      <c r="C21" s="79">
        <v>1354226</v>
      </c>
      <c r="D21" s="79">
        <v>1464113</v>
      </c>
      <c r="E21" s="92"/>
      <c r="F21" s="79"/>
      <c r="G21" s="81"/>
    </row>
    <row r="22" spans="2:7" ht="19.5" customHeight="1">
      <c r="B22" s="93"/>
      <c r="C22" s="79"/>
      <c r="D22" s="79"/>
      <c r="E22" s="92"/>
      <c r="F22" s="79"/>
      <c r="G22" s="81"/>
    </row>
    <row r="23" spans="2:7" ht="27.75" customHeight="1" thickBot="1">
      <c r="B23" s="94" t="s">
        <v>3</v>
      </c>
      <c r="C23" s="95">
        <v>5973426</v>
      </c>
      <c r="D23" s="96">
        <v>5792665</v>
      </c>
      <c r="E23" s="97" t="s">
        <v>225</v>
      </c>
      <c r="F23" s="98">
        <v>5973426</v>
      </c>
      <c r="G23" s="99">
        <v>5792665</v>
      </c>
    </row>
    <row r="24" spans="2:7" ht="11.25" customHeight="1"/>
  </sheetData>
  <mergeCells count="2">
    <mergeCell ref="B1:C1"/>
    <mergeCell ref="B2:G2"/>
  </mergeCells>
  <phoneticPr fontId="16"/>
  <printOptions horizontalCentered="1"/>
  <pageMargins left="0.78740157480314965" right="0.78740157480314965" top="0.98425196850393704" bottom="0.7480314960629921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M25"/>
  <sheetViews>
    <sheetView showGridLines="0" view="pageBreakPreview" zoomScaleNormal="100" zoomScaleSheetLayoutView="100" workbookViewId="0"/>
  </sheetViews>
  <sheetFormatPr defaultColWidth="9" defaultRowHeight="12" outlineLevelRow="1"/>
  <cols>
    <col min="1" max="1" width="1.875" style="118" customWidth="1"/>
    <col min="2" max="2" width="36" style="118" customWidth="1"/>
    <col min="3" max="3" width="17.625" style="118" bestFit="1" customWidth="1"/>
    <col min="4" max="4" width="17.75" style="118" bestFit="1" customWidth="1"/>
    <col min="5" max="5" width="12.375" style="118" customWidth="1"/>
    <col min="6" max="16384" width="9" style="118"/>
  </cols>
  <sheetData>
    <row r="1" spans="2:5" ht="21.75" customHeight="1">
      <c r="B1" s="266" t="s">
        <v>210</v>
      </c>
      <c r="C1" s="266"/>
      <c r="D1" s="266"/>
      <c r="E1" s="117"/>
    </row>
    <row r="2" spans="2:5" ht="21.75" customHeight="1">
      <c r="B2" s="267" t="s">
        <v>226</v>
      </c>
      <c r="C2" s="267"/>
      <c r="D2" s="267"/>
    </row>
    <row r="3" spans="2:5" ht="15.75" customHeight="1" thickBot="1">
      <c r="D3" s="119" t="s">
        <v>212</v>
      </c>
    </row>
    <row r="4" spans="2:5" ht="15.75" customHeight="1">
      <c r="B4" s="120"/>
      <c r="C4" s="121" t="s">
        <v>227</v>
      </c>
      <c r="D4" s="122" t="s">
        <v>40</v>
      </c>
    </row>
    <row r="5" spans="2:5">
      <c r="B5" s="123"/>
      <c r="C5" s="124" t="s">
        <v>396</v>
      </c>
      <c r="D5" s="125" t="s">
        <v>397</v>
      </c>
    </row>
    <row r="6" spans="2:5">
      <c r="B6" s="123"/>
      <c r="C6" s="124" t="s">
        <v>398</v>
      </c>
      <c r="D6" s="125" t="s">
        <v>399</v>
      </c>
    </row>
    <row r="7" spans="2:5" ht="19.5" customHeight="1">
      <c r="B7" s="126" t="s">
        <v>8</v>
      </c>
      <c r="C7" s="127">
        <v>43171</v>
      </c>
      <c r="D7" s="128">
        <v>42326</v>
      </c>
      <c r="E7" s="129"/>
    </row>
    <row r="8" spans="2:5" ht="19.5" customHeight="1">
      <c r="B8" s="126" t="s">
        <v>15</v>
      </c>
      <c r="C8" s="127">
        <v>2889</v>
      </c>
      <c r="D8" s="128">
        <v>3041</v>
      </c>
      <c r="E8" s="129"/>
    </row>
    <row r="9" spans="2:5" ht="19.5" customHeight="1">
      <c r="B9" s="126" t="s">
        <v>9</v>
      </c>
      <c r="C9" s="127">
        <v>7165</v>
      </c>
      <c r="D9" s="128">
        <v>3948</v>
      </c>
      <c r="E9" s="129"/>
    </row>
    <row r="10" spans="2:5" ht="19.5" customHeight="1">
      <c r="B10" s="262" t="s">
        <v>393</v>
      </c>
      <c r="C10" s="127">
        <v>17</v>
      </c>
      <c r="D10" s="128">
        <v>12</v>
      </c>
      <c r="E10" s="129"/>
    </row>
    <row r="11" spans="2:5" ht="19.5" customHeight="1">
      <c r="B11" s="126" t="s">
        <v>17</v>
      </c>
      <c r="C11" s="127">
        <v>6220</v>
      </c>
      <c r="D11" s="128">
        <v>58074</v>
      </c>
      <c r="E11" s="129"/>
    </row>
    <row r="12" spans="2:5" ht="19.5" customHeight="1">
      <c r="B12" s="126" t="s">
        <v>18</v>
      </c>
      <c r="C12" s="127">
        <v>7187022</v>
      </c>
      <c r="D12" s="128">
        <v>5048635</v>
      </c>
      <c r="E12" s="129"/>
    </row>
    <row r="13" spans="2:5" ht="19.5" customHeight="1">
      <c r="B13" s="126" t="s">
        <v>11</v>
      </c>
      <c r="C13" s="127">
        <v>151513</v>
      </c>
      <c r="D13" s="128">
        <v>148230</v>
      </c>
      <c r="E13" s="129"/>
    </row>
    <row r="14" spans="2:5" ht="19.5" customHeight="1">
      <c r="B14" s="126" t="s">
        <v>19</v>
      </c>
      <c r="C14" s="127">
        <v>37790</v>
      </c>
      <c r="D14" s="128">
        <v>36440</v>
      </c>
      <c r="E14" s="129"/>
    </row>
    <row r="15" spans="2:5" ht="19.5" customHeight="1">
      <c r="B15" s="126" t="s">
        <v>228</v>
      </c>
      <c r="C15" s="127">
        <v>31796</v>
      </c>
      <c r="D15" s="128">
        <v>31558</v>
      </c>
      <c r="E15" s="129"/>
    </row>
    <row r="16" spans="2:5" ht="19.5" customHeight="1">
      <c r="B16" s="126" t="s">
        <v>20</v>
      </c>
      <c r="C16" s="127">
        <v>19167716</v>
      </c>
      <c r="D16" s="128">
        <v>17804344</v>
      </c>
      <c r="E16" s="129"/>
    </row>
    <row r="17" spans="2:5" ht="19.5" customHeight="1">
      <c r="B17" s="126" t="s">
        <v>27</v>
      </c>
      <c r="C17" s="127">
        <v>86722</v>
      </c>
      <c r="D17" s="128">
        <v>94731</v>
      </c>
      <c r="E17" s="129"/>
    </row>
    <row r="18" spans="2:5" ht="19.5" customHeight="1">
      <c r="B18" s="126" t="s">
        <v>10</v>
      </c>
      <c r="C18" s="127">
        <v>1066</v>
      </c>
      <c r="D18" s="128">
        <v>1736</v>
      </c>
      <c r="E18" s="129"/>
    </row>
    <row r="19" spans="2:5" ht="19.5" customHeight="1">
      <c r="B19" s="126" t="s">
        <v>23</v>
      </c>
      <c r="C19" s="127">
        <v>20264</v>
      </c>
      <c r="D19" s="128">
        <v>19463</v>
      </c>
      <c r="E19" s="129"/>
    </row>
    <row r="20" spans="2:5" ht="19.5" customHeight="1">
      <c r="B20" s="126" t="s">
        <v>25</v>
      </c>
      <c r="C20" s="127">
        <v>25</v>
      </c>
      <c r="D20" s="128">
        <v>113</v>
      </c>
      <c r="E20" s="129"/>
    </row>
    <row r="21" spans="2:5" ht="19.5" customHeight="1">
      <c r="B21" s="126" t="s">
        <v>26</v>
      </c>
      <c r="C21" s="127">
        <v>0</v>
      </c>
      <c r="D21" s="128">
        <v>-46</v>
      </c>
      <c r="E21" s="129"/>
    </row>
    <row r="22" spans="2:5" ht="19.5" customHeight="1" outlineLevel="1">
      <c r="B22" s="93" t="s">
        <v>391</v>
      </c>
      <c r="C22" s="127">
        <v>38073</v>
      </c>
      <c r="D22" s="128" t="s">
        <v>392</v>
      </c>
      <c r="E22" s="129"/>
    </row>
    <row r="23" spans="2:5" ht="19.5" customHeight="1" thickBot="1">
      <c r="B23" s="130" t="s">
        <v>6</v>
      </c>
      <c r="C23" s="131">
        <v>26781458</v>
      </c>
      <c r="D23" s="132">
        <v>23292609</v>
      </c>
      <c r="E23" s="129"/>
    </row>
    <row r="24" spans="2:5" ht="7.5" customHeight="1">
      <c r="B24" s="133"/>
      <c r="C24" s="133"/>
      <c r="D24" s="133"/>
    </row>
    <row r="25" spans="2:5" s="134" customFormat="1" ht="16.5" customHeight="1"/>
  </sheetData>
  <mergeCells count="2">
    <mergeCell ref="B1:D1"/>
    <mergeCell ref="B2:D2"/>
  </mergeCells>
  <phoneticPr fontId="16"/>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L17"/>
  <sheetViews>
    <sheetView showGridLines="0" view="pageBreakPreview" zoomScaleNormal="100" zoomScaleSheetLayoutView="100" workbookViewId="0"/>
  </sheetViews>
  <sheetFormatPr defaultColWidth="9" defaultRowHeight="12"/>
  <cols>
    <col min="1" max="1" width="1.125" style="136" customWidth="1"/>
    <col min="2" max="2" width="40.25" style="136" bestFit="1" customWidth="1"/>
    <col min="3" max="3" width="17.625" style="136" bestFit="1" customWidth="1"/>
    <col min="4" max="4" width="17.75" style="136" bestFit="1" customWidth="1"/>
    <col min="5" max="16384" width="9" style="136"/>
  </cols>
  <sheetData>
    <row r="1" spans="2:5" ht="21.75" customHeight="1">
      <c r="B1" s="268" t="s">
        <v>210</v>
      </c>
      <c r="C1" s="268"/>
      <c r="D1" s="268"/>
      <c r="E1" s="135"/>
    </row>
    <row r="2" spans="2:5" ht="21.75" customHeight="1">
      <c r="B2" s="269" t="s">
        <v>229</v>
      </c>
      <c r="C2" s="269"/>
      <c r="D2" s="269"/>
    </row>
    <row r="3" spans="2:5" ht="15.75" customHeight="1" thickBot="1">
      <c r="D3" s="137" t="s">
        <v>212</v>
      </c>
    </row>
    <row r="4" spans="2:5" ht="15.75" customHeight="1">
      <c r="B4" s="138"/>
      <c r="C4" s="139" t="s">
        <v>213</v>
      </c>
      <c r="D4" s="140" t="s">
        <v>40</v>
      </c>
    </row>
    <row r="5" spans="2:5">
      <c r="B5" s="141"/>
      <c r="C5" s="142" t="s">
        <v>396</v>
      </c>
      <c r="D5" s="143" t="s">
        <v>397</v>
      </c>
    </row>
    <row r="6" spans="2:5">
      <c r="B6" s="141"/>
      <c r="C6" s="142" t="s">
        <v>398</v>
      </c>
      <c r="D6" s="143" t="s">
        <v>399</v>
      </c>
    </row>
    <row r="7" spans="2:5" ht="19.5" customHeight="1">
      <c r="B7" s="144" t="s">
        <v>7</v>
      </c>
      <c r="C7" s="145">
        <v>4755356</v>
      </c>
      <c r="D7" s="146">
        <v>4968928</v>
      </c>
    </row>
    <row r="8" spans="2:5" ht="19.5" customHeight="1">
      <c r="B8" s="144" t="s">
        <v>4</v>
      </c>
      <c r="C8" s="145">
        <v>-26781458</v>
      </c>
      <c r="D8" s="146">
        <v>-23292609</v>
      </c>
    </row>
    <row r="9" spans="2:5" ht="19.5" customHeight="1">
      <c r="B9" s="144" t="s">
        <v>230</v>
      </c>
      <c r="C9" s="145">
        <v>27253672</v>
      </c>
      <c r="D9" s="146">
        <v>23048981</v>
      </c>
    </row>
    <row r="10" spans="2:5" ht="19.5" customHeight="1">
      <c r="B10" s="147" t="s">
        <v>30</v>
      </c>
      <c r="C10" s="145">
        <v>108580</v>
      </c>
      <c r="D10" s="146">
        <v>243050</v>
      </c>
    </row>
    <row r="11" spans="2:5" ht="19.5" customHeight="1">
      <c r="B11" s="147" t="s">
        <v>31</v>
      </c>
      <c r="C11" s="145">
        <v>27145091</v>
      </c>
      <c r="D11" s="146">
        <v>22805931</v>
      </c>
    </row>
    <row r="12" spans="2:5" ht="19.5" customHeight="1">
      <c r="B12" s="144" t="s">
        <v>231</v>
      </c>
      <c r="C12" s="145">
        <v>-203248</v>
      </c>
      <c r="D12" s="146">
        <v>-29161</v>
      </c>
    </row>
    <row r="13" spans="2:5" ht="19.5" customHeight="1">
      <c r="B13" s="144" t="s">
        <v>232</v>
      </c>
      <c r="C13" s="145">
        <v>-55392</v>
      </c>
      <c r="D13" s="146">
        <v>140299</v>
      </c>
    </row>
    <row r="14" spans="2:5" ht="19.5" customHeight="1">
      <c r="B14" s="144" t="s">
        <v>233</v>
      </c>
      <c r="C14" s="145">
        <v>4968928</v>
      </c>
      <c r="D14" s="146">
        <v>4836438</v>
      </c>
    </row>
    <row r="15" spans="2:5" ht="6" customHeight="1" thickBot="1">
      <c r="B15" s="148"/>
      <c r="C15" s="149"/>
      <c r="D15" s="150"/>
    </row>
    <row r="16" spans="2:5" ht="6" customHeight="1">
      <c r="B16" s="151"/>
      <c r="C16" s="151"/>
      <c r="D16" s="151"/>
    </row>
    <row r="17" ht="16.5" customHeight="1"/>
  </sheetData>
  <mergeCells count="2">
    <mergeCell ref="B1:D1"/>
    <mergeCell ref="B2:D2"/>
  </mergeCells>
  <phoneticPr fontId="16"/>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M39"/>
  <sheetViews>
    <sheetView showGridLines="0" view="pageBreakPreview" zoomScaleNormal="90" zoomScaleSheetLayoutView="100" workbookViewId="0"/>
  </sheetViews>
  <sheetFormatPr defaultColWidth="9" defaultRowHeight="12" outlineLevelRow="1"/>
  <cols>
    <col min="1" max="1" width="1.375" style="103" customWidth="1"/>
    <col min="2" max="2" width="44.125" style="103" customWidth="1"/>
    <col min="3" max="3" width="17.625" style="103" bestFit="1" customWidth="1"/>
    <col min="4" max="4" width="17.75" style="103" bestFit="1" customWidth="1"/>
    <col min="5" max="16384" width="9" style="103"/>
  </cols>
  <sheetData>
    <row r="1" spans="2:5" ht="21.75" customHeight="1">
      <c r="B1" s="270" t="s">
        <v>210</v>
      </c>
      <c r="C1" s="270"/>
      <c r="D1" s="270"/>
      <c r="E1" s="102"/>
    </row>
    <row r="2" spans="2:5" ht="21.75" customHeight="1">
      <c r="B2" s="271" t="s">
        <v>234</v>
      </c>
      <c r="C2" s="271"/>
      <c r="D2" s="271"/>
    </row>
    <row r="3" spans="2:5" ht="15.75" customHeight="1" thickBot="1">
      <c r="D3" s="104" t="s">
        <v>212</v>
      </c>
    </row>
    <row r="4" spans="2:5" ht="15.75" customHeight="1">
      <c r="B4" s="105"/>
      <c r="C4" s="106" t="s">
        <v>213</v>
      </c>
      <c r="D4" s="107" t="s">
        <v>40</v>
      </c>
    </row>
    <row r="5" spans="2:5">
      <c r="B5" s="108"/>
      <c r="C5" s="109" t="s">
        <v>396</v>
      </c>
      <c r="D5" s="110" t="s">
        <v>397</v>
      </c>
    </row>
    <row r="6" spans="2:5">
      <c r="B6" s="108"/>
      <c r="C6" s="109" t="s">
        <v>398</v>
      </c>
      <c r="D6" s="110" t="s">
        <v>399</v>
      </c>
    </row>
    <row r="7" spans="2:5" ht="19.5" customHeight="1">
      <c r="B7" s="93" t="s">
        <v>235</v>
      </c>
      <c r="C7" s="100"/>
      <c r="D7" s="101"/>
    </row>
    <row r="8" spans="2:5" ht="19.5" customHeight="1">
      <c r="B8" s="78" t="s">
        <v>236</v>
      </c>
      <c r="C8" s="100"/>
      <c r="D8" s="101"/>
    </row>
    <row r="9" spans="2:5" ht="19.5" customHeight="1">
      <c r="B9" s="84" t="s">
        <v>237</v>
      </c>
      <c r="C9" s="100">
        <v>108509</v>
      </c>
      <c r="D9" s="101">
        <v>242948</v>
      </c>
    </row>
    <row r="10" spans="2:5" s="61" customFormat="1" ht="19.5" customHeight="1">
      <c r="B10" s="84" t="s">
        <v>31</v>
      </c>
      <c r="C10" s="112">
        <v>27145091</v>
      </c>
      <c r="D10" s="113">
        <v>22805931</v>
      </c>
    </row>
    <row r="11" spans="2:5" s="61" customFormat="1" ht="19.5" customHeight="1">
      <c r="B11" s="82" t="s">
        <v>238</v>
      </c>
      <c r="C11" s="100">
        <v>27253601</v>
      </c>
      <c r="D11" s="101">
        <v>23048879</v>
      </c>
    </row>
    <row r="12" spans="2:5" s="61" customFormat="1" ht="19.5" customHeight="1">
      <c r="B12" s="78" t="s">
        <v>239</v>
      </c>
      <c r="C12" s="100"/>
      <c r="D12" s="101"/>
    </row>
    <row r="13" spans="2:5" s="61" customFormat="1" ht="19.5" customHeight="1">
      <c r="B13" s="82" t="s">
        <v>240</v>
      </c>
      <c r="C13" s="100"/>
      <c r="D13" s="101"/>
    </row>
    <row r="14" spans="2:5" s="61" customFormat="1" ht="19.5" customHeight="1">
      <c r="B14" s="111" t="s">
        <v>8</v>
      </c>
      <c r="C14" s="100">
        <v>-52600</v>
      </c>
      <c r="D14" s="101">
        <v>-51247</v>
      </c>
    </row>
    <row r="15" spans="2:5" s="61" customFormat="1" ht="19.5" customHeight="1">
      <c r="B15" s="261" t="s">
        <v>393</v>
      </c>
      <c r="C15" s="100">
        <v>-130351</v>
      </c>
      <c r="D15" s="101">
        <v>-104435</v>
      </c>
    </row>
    <row r="16" spans="2:5" s="61" customFormat="1" ht="19.5" customHeight="1">
      <c r="B16" s="111" t="s">
        <v>18</v>
      </c>
      <c r="C16" s="100">
        <v>-7187022</v>
      </c>
      <c r="D16" s="101">
        <v>-5048635</v>
      </c>
    </row>
    <row r="17" spans="2:5" s="61" customFormat="1" ht="19.5" customHeight="1">
      <c r="B17" s="111" t="s">
        <v>11</v>
      </c>
      <c r="C17" s="100">
        <v>-151513</v>
      </c>
      <c r="D17" s="101">
        <v>-148230</v>
      </c>
    </row>
    <row r="18" spans="2:5" s="61" customFormat="1" ht="19.5" customHeight="1">
      <c r="B18" s="111" t="s">
        <v>19</v>
      </c>
      <c r="C18" s="100">
        <v>-37790</v>
      </c>
      <c r="D18" s="101">
        <v>-36440</v>
      </c>
    </row>
    <row r="19" spans="2:5" s="61" customFormat="1" ht="19.5" customHeight="1">
      <c r="B19" s="111" t="s">
        <v>228</v>
      </c>
      <c r="C19" s="100">
        <v>-31796</v>
      </c>
      <c r="D19" s="101">
        <v>-31558</v>
      </c>
    </row>
    <row r="20" spans="2:5" s="61" customFormat="1" ht="19.5" customHeight="1">
      <c r="B20" s="111" t="s">
        <v>20</v>
      </c>
      <c r="C20" s="100">
        <v>-19557582</v>
      </c>
      <c r="D20" s="101">
        <v>-17513365</v>
      </c>
    </row>
    <row r="21" spans="2:5" s="61" customFormat="1" ht="19.5" customHeight="1">
      <c r="B21" s="111" t="s">
        <v>241</v>
      </c>
      <c r="C21" s="100">
        <v>-102786</v>
      </c>
      <c r="D21" s="101">
        <v>-112414</v>
      </c>
    </row>
    <row r="22" spans="2:5" s="61" customFormat="1" ht="19.5" customHeight="1">
      <c r="B22" s="111" t="s">
        <v>242</v>
      </c>
      <c r="C22" s="112">
        <v>-1066</v>
      </c>
      <c r="D22" s="113">
        <v>-1736</v>
      </c>
    </row>
    <row r="23" spans="2:5" s="61" customFormat="1" ht="19.5" customHeight="1">
      <c r="B23" s="84" t="s">
        <v>243</v>
      </c>
      <c r="C23" s="100">
        <v>-27252510</v>
      </c>
      <c r="D23" s="101">
        <v>-23048064</v>
      </c>
    </row>
    <row r="24" spans="2:5" s="61" customFormat="1" ht="19.5" customHeight="1">
      <c r="B24" s="82" t="s">
        <v>244</v>
      </c>
      <c r="C24" s="100"/>
      <c r="D24" s="101"/>
    </row>
    <row r="25" spans="2:5" s="61" customFormat="1" ht="19.5" hidden="1" customHeight="1" outlineLevel="1">
      <c r="B25" s="111" t="s">
        <v>245</v>
      </c>
      <c r="C25" s="100" t="s">
        <v>392</v>
      </c>
      <c r="D25" s="101" t="s">
        <v>392</v>
      </c>
    </row>
    <row r="26" spans="2:5" s="61" customFormat="1" ht="19.5" customHeight="1" collapsed="1">
      <c r="B26" s="111" t="s">
        <v>246</v>
      </c>
      <c r="C26" s="100">
        <v>-25</v>
      </c>
      <c r="D26" s="101">
        <v>-26</v>
      </c>
    </row>
    <row r="27" spans="2:5" ht="19.5" customHeight="1">
      <c r="B27" s="111" t="s">
        <v>247</v>
      </c>
      <c r="C27" s="100">
        <v>-1065</v>
      </c>
      <c r="D27" s="101">
        <v>-789</v>
      </c>
      <c r="E27" s="61"/>
    </row>
    <row r="28" spans="2:5" ht="19.5" hidden="1" customHeight="1" outlineLevel="1">
      <c r="B28" s="111" t="s">
        <v>248</v>
      </c>
      <c r="C28" s="112" t="s">
        <v>392</v>
      </c>
      <c r="D28" s="113" t="s">
        <v>392</v>
      </c>
      <c r="E28" s="61"/>
    </row>
    <row r="29" spans="2:5" ht="19.5" customHeight="1" collapsed="1">
      <c r="B29" s="111" t="s">
        <v>249</v>
      </c>
      <c r="C29" s="114">
        <v>-1091</v>
      </c>
      <c r="D29" s="115">
        <v>-815</v>
      </c>
      <c r="E29" s="61"/>
    </row>
    <row r="30" spans="2:5" ht="19.5" customHeight="1">
      <c r="B30" s="82" t="s">
        <v>250</v>
      </c>
      <c r="C30" s="100">
        <v>-27253601</v>
      </c>
      <c r="D30" s="101">
        <v>-23048879</v>
      </c>
    </row>
    <row r="31" spans="2:5" ht="19.5" customHeight="1">
      <c r="B31" s="78" t="s">
        <v>251</v>
      </c>
      <c r="C31" s="100" t="s">
        <v>392</v>
      </c>
      <c r="D31" s="101" t="s">
        <v>392</v>
      </c>
    </row>
    <row r="32" spans="2:5" ht="19.5" customHeight="1">
      <c r="B32" s="93"/>
      <c r="C32" s="100"/>
      <c r="D32" s="101"/>
    </row>
    <row r="33" spans="2:4" ht="19.5" customHeight="1">
      <c r="B33" s="93" t="s">
        <v>252</v>
      </c>
      <c r="C33" s="100"/>
      <c r="D33" s="101"/>
    </row>
    <row r="34" spans="2:4" ht="19.5" customHeight="1">
      <c r="B34" s="78" t="s">
        <v>253</v>
      </c>
      <c r="C34" s="100" t="s">
        <v>392</v>
      </c>
      <c r="D34" s="101" t="s">
        <v>392</v>
      </c>
    </row>
    <row r="35" spans="2:4" ht="19.5" customHeight="1">
      <c r="B35" s="78"/>
      <c r="C35" s="100"/>
      <c r="D35" s="101"/>
    </row>
    <row r="36" spans="2:4" ht="19.5" customHeight="1">
      <c r="B36" s="78" t="s">
        <v>254</v>
      </c>
      <c r="C36" s="100" t="s">
        <v>392</v>
      </c>
      <c r="D36" s="101" t="s">
        <v>392</v>
      </c>
    </row>
    <row r="37" spans="2:4" ht="19.5" customHeight="1">
      <c r="B37" s="78" t="s">
        <v>255</v>
      </c>
      <c r="C37" s="100" t="s">
        <v>392</v>
      </c>
      <c r="D37" s="101" t="s">
        <v>392</v>
      </c>
    </row>
    <row r="38" spans="2:4" ht="19.5" customHeight="1" thickBot="1">
      <c r="B38" s="78" t="s">
        <v>256</v>
      </c>
      <c r="C38" s="100" t="s">
        <v>392</v>
      </c>
      <c r="D38" s="101" t="s">
        <v>392</v>
      </c>
    </row>
    <row r="39" spans="2:4" ht="6" customHeight="1">
      <c r="B39" s="116"/>
      <c r="C39" s="116"/>
      <c r="D39" s="116"/>
    </row>
  </sheetData>
  <mergeCells count="2">
    <mergeCell ref="B1:D1"/>
    <mergeCell ref="B2:D2"/>
  </mergeCells>
  <phoneticPr fontId="16"/>
  <printOptions horizontalCentered="1"/>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A1:L40"/>
  <sheetViews>
    <sheetView topLeftCell="A4" zoomScale="70" zoomScaleNormal="70" workbookViewId="0">
      <selection activeCell="I10" sqref="I10"/>
    </sheetView>
  </sheetViews>
  <sheetFormatPr defaultColWidth="9" defaultRowHeight="17.25"/>
  <cols>
    <col min="1" max="1" width="28.125" style="5" customWidth="1"/>
    <col min="2" max="3" width="20" style="5" customWidth="1"/>
    <col min="4" max="4" width="22.5" style="5" customWidth="1"/>
    <col min="5" max="5" width="19.875" style="6" customWidth="1"/>
    <col min="6" max="6" width="19.875" style="5" customWidth="1"/>
    <col min="7" max="7" width="8" style="6" customWidth="1"/>
    <col min="8" max="8" width="33.25" style="50" customWidth="1"/>
    <col min="9" max="9" width="15" style="50" bestFit="1" customWidth="1"/>
    <col min="10" max="10" width="3" style="50" bestFit="1" customWidth="1"/>
    <col min="11" max="11" width="16.125" style="50" bestFit="1" customWidth="1"/>
    <col min="12" max="12" width="11.625" style="50" bestFit="1" customWidth="1"/>
    <col min="13" max="16384" width="9" style="6"/>
  </cols>
  <sheetData>
    <row r="1" spans="1:12" ht="24" customHeight="1">
      <c r="A1" s="272" t="s">
        <v>34</v>
      </c>
      <c r="B1" s="272"/>
      <c r="C1" s="272"/>
    </row>
    <row r="2" spans="1:12" ht="24" customHeight="1">
      <c r="A2" s="7" t="s">
        <v>35</v>
      </c>
      <c r="B2" s="7" t="s">
        <v>36</v>
      </c>
      <c r="C2" s="8"/>
    </row>
    <row r="3" spans="1:12" ht="24" customHeight="1">
      <c r="A3" s="273" t="s">
        <v>37</v>
      </c>
      <c r="B3" s="273"/>
      <c r="C3" s="273"/>
      <c r="D3" s="273"/>
      <c r="E3" s="273"/>
      <c r="F3" s="273"/>
      <c r="G3" s="9"/>
    </row>
    <row r="4" spans="1:12" ht="24" customHeight="1">
      <c r="F4" s="6"/>
    </row>
    <row r="5" spans="1:12" ht="24" customHeight="1" thickBot="1">
      <c r="A5" s="10"/>
      <c r="B5" s="10"/>
      <c r="C5" s="10"/>
      <c r="D5" s="10"/>
      <c r="E5" s="11"/>
      <c r="F5" s="12" t="s">
        <v>38</v>
      </c>
    </row>
    <row r="6" spans="1:12" s="17" customFormat="1" ht="24" customHeight="1">
      <c r="A6" s="13"/>
      <c r="B6" s="14" t="s">
        <v>39</v>
      </c>
      <c r="C6" s="15" t="s">
        <v>40</v>
      </c>
      <c r="D6" s="16"/>
      <c r="E6" s="14" t="s">
        <v>41</v>
      </c>
      <c r="F6" s="15" t="s">
        <v>40</v>
      </c>
      <c r="H6" s="51" t="s">
        <v>46</v>
      </c>
      <c r="I6" s="51"/>
      <c r="J6" s="51"/>
      <c r="K6" s="51"/>
      <c r="L6" s="51"/>
    </row>
    <row r="7" spans="1:12" s="17" customFormat="1" ht="24" customHeight="1">
      <c r="A7" s="18"/>
      <c r="B7" s="19"/>
      <c r="C7" s="20"/>
      <c r="D7" s="10"/>
      <c r="E7" s="19"/>
      <c r="F7" s="20"/>
      <c r="H7" s="51" t="s">
        <v>47</v>
      </c>
      <c r="I7" s="51"/>
      <c r="J7" s="51"/>
      <c r="K7" s="51"/>
      <c r="L7" s="51"/>
    </row>
    <row r="8" spans="1:12" s="26" customFormat="1" ht="24" customHeight="1">
      <c r="A8" s="21" t="s">
        <v>42</v>
      </c>
      <c r="B8" s="22"/>
      <c r="C8" s="23"/>
      <c r="D8" s="24"/>
      <c r="E8" s="25"/>
      <c r="F8" s="23"/>
      <c r="H8" s="52" t="s">
        <v>49</v>
      </c>
      <c r="I8" s="52">
        <f>F10</f>
        <v>0</v>
      </c>
      <c r="J8" s="52" t="s">
        <v>48</v>
      </c>
      <c r="K8" s="52" t="s">
        <v>0</v>
      </c>
      <c r="L8" s="52">
        <f>I8</f>
        <v>0</v>
      </c>
    </row>
    <row r="9" spans="1:12" s="26" customFormat="1" ht="24" customHeight="1">
      <c r="A9" s="21" t="s">
        <v>5</v>
      </c>
      <c r="B9" s="27"/>
      <c r="C9" s="28"/>
      <c r="E9" s="29"/>
      <c r="F9" s="30"/>
      <c r="H9" s="52" t="s">
        <v>50</v>
      </c>
      <c r="I9" s="52"/>
      <c r="J9" s="52"/>
      <c r="K9" s="52"/>
      <c r="L9" s="52"/>
    </row>
    <row r="10" spans="1:12" s="26" customFormat="1" ht="24" customHeight="1">
      <c r="A10" s="21"/>
      <c r="B10" s="27"/>
      <c r="C10" s="28"/>
      <c r="D10" s="24"/>
      <c r="E10" s="27"/>
      <c r="F10" s="31"/>
      <c r="H10" s="52" t="s">
        <v>33</v>
      </c>
      <c r="I10" s="52" t="e">
        <f>-#REF!</f>
        <v>#REF!</v>
      </c>
      <c r="J10" s="52"/>
      <c r="K10" s="52" t="s">
        <v>1</v>
      </c>
      <c r="L10" s="52">
        <f>F11</f>
        <v>0</v>
      </c>
    </row>
    <row r="11" spans="1:12" s="26" customFormat="1" ht="24" customHeight="1" thickBot="1">
      <c r="A11" s="32"/>
      <c r="B11" s="33"/>
      <c r="C11" s="28"/>
      <c r="D11" s="24"/>
      <c r="E11" s="34"/>
      <c r="F11" s="31"/>
      <c r="H11" s="52" t="s">
        <v>49</v>
      </c>
      <c r="I11" s="52" t="e">
        <f>L10-I10</f>
        <v>#REF!</v>
      </c>
      <c r="J11" s="52"/>
      <c r="K11" s="52"/>
      <c r="L11" s="52"/>
    </row>
    <row r="12" spans="1:12" s="26" customFormat="1" ht="24" customHeight="1" thickBot="1">
      <c r="A12" s="35"/>
      <c r="B12" s="33"/>
      <c r="C12" s="28"/>
      <c r="D12" s="36"/>
      <c r="E12" s="37"/>
      <c r="F12" s="38"/>
      <c r="H12" s="52"/>
      <c r="I12" s="52"/>
      <c r="J12" s="52"/>
      <c r="K12" s="52"/>
      <c r="L12" s="52"/>
    </row>
    <row r="13" spans="1:12" s="26" customFormat="1" ht="24" customHeight="1">
      <c r="A13" s="32"/>
      <c r="B13" s="33"/>
      <c r="C13" s="28"/>
      <c r="E13" s="39"/>
      <c r="F13" s="40"/>
      <c r="H13" s="52"/>
      <c r="I13" s="52"/>
      <c r="J13" s="52"/>
      <c r="K13" s="52"/>
      <c r="L13" s="52"/>
    </row>
    <row r="14" spans="1:12" s="26" customFormat="1" ht="24" customHeight="1">
      <c r="A14" s="35"/>
      <c r="B14" s="27"/>
      <c r="C14" s="28"/>
      <c r="D14" s="24"/>
      <c r="E14" s="27"/>
      <c r="F14" s="28"/>
      <c r="H14" s="52"/>
      <c r="I14" s="52"/>
      <c r="J14" s="52"/>
      <c r="K14" s="52"/>
      <c r="L14" s="52"/>
    </row>
    <row r="15" spans="1:12" s="26" customFormat="1" ht="24" customHeight="1">
      <c r="A15" s="21"/>
      <c r="B15" s="27"/>
      <c r="C15" s="28"/>
      <c r="D15" s="24"/>
      <c r="E15" s="27"/>
      <c r="F15" s="28"/>
      <c r="H15" s="52"/>
      <c r="I15" s="52"/>
      <c r="J15" s="52"/>
      <c r="K15" s="52"/>
      <c r="L15" s="52"/>
    </row>
    <row r="16" spans="1:12" s="26" customFormat="1" ht="24" customHeight="1" thickBot="1">
      <c r="A16" s="41"/>
      <c r="B16" s="42"/>
      <c r="C16" s="43"/>
      <c r="D16" s="24"/>
      <c r="E16" s="27"/>
      <c r="F16" s="44"/>
      <c r="H16" s="52"/>
      <c r="I16" s="52"/>
      <c r="J16" s="52"/>
      <c r="K16" s="52"/>
      <c r="L16" s="52"/>
    </row>
    <row r="17" spans="1:12" s="26" customFormat="1" ht="24" customHeight="1" thickBot="1">
      <c r="A17" s="45" t="s">
        <v>3</v>
      </c>
      <c r="B17" s="42"/>
      <c r="C17" s="42"/>
      <c r="D17" s="46"/>
      <c r="E17" s="37"/>
      <c r="F17" s="47"/>
      <c r="H17" s="52"/>
      <c r="I17" s="52"/>
      <c r="J17" s="52"/>
      <c r="K17" s="52"/>
      <c r="L17" s="52"/>
    </row>
    <row r="18" spans="1:12" s="26" customFormat="1" ht="24" customHeight="1">
      <c r="A18" s="5"/>
      <c r="B18" s="25"/>
      <c r="C18" s="25"/>
      <c r="D18" s="25"/>
      <c r="E18" s="6"/>
      <c r="F18" s="5"/>
      <c r="H18" s="52"/>
      <c r="I18" s="52"/>
      <c r="J18" s="52"/>
      <c r="K18" s="52"/>
      <c r="L18" s="52"/>
    </row>
    <row r="19" spans="1:12" s="26" customFormat="1" ht="24" customHeight="1">
      <c r="A19" s="5"/>
      <c r="B19" s="5"/>
      <c r="C19" s="5"/>
      <c r="D19" s="5"/>
      <c r="E19" s="5"/>
      <c r="F19" s="5"/>
      <c r="H19" s="52"/>
      <c r="I19" s="52"/>
      <c r="J19" s="52"/>
      <c r="K19" s="52"/>
      <c r="L19" s="52"/>
    </row>
    <row r="20" spans="1:12" s="26" customFormat="1" ht="24" customHeight="1">
      <c r="A20" s="5"/>
      <c r="B20" s="5"/>
      <c r="C20" s="5"/>
      <c r="D20" s="5"/>
      <c r="E20" s="6"/>
      <c r="F20" s="5"/>
      <c r="H20" s="52"/>
      <c r="I20" s="52"/>
      <c r="J20" s="52"/>
      <c r="K20" s="52"/>
      <c r="L20" s="52"/>
    </row>
    <row r="21" spans="1:12" s="26" customFormat="1" ht="24" customHeight="1">
      <c r="A21" s="48"/>
      <c r="B21" s="5"/>
      <c r="C21" s="5"/>
      <c r="D21" s="5"/>
      <c r="E21" s="6"/>
      <c r="F21" s="5"/>
      <c r="H21" s="52"/>
      <c r="I21" s="52"/>
      <c r="J21" s="52"/>
      <c r="K21" s="52"/>
      <c r="L21" s="52"/>
    </row>
    <row r="22" spans="1:12" s="26" customFormat="1" ht="35.25" customHeight="1">
      <c r="A22" s="49"/>
      <c r="B22" s="5"/>
      <c r="C22" s="5"/>
      <c r="D22" s="5"/>
      <c r="E22" s="6"/>
      <c r="F22" s="5"/>
      <c r="H22" s="52"/>
      <c r="I22" s="52"/>
      <c r="J22" s="52"/>
      <c r="K22" s="52"/>
      <c r="L22" s="52"/>
    </row>
    <row r="23" spans="1:12" s="26" customFormat="1" ht="24" customHeight="1">
      <c r="A23" s="49"/>
      <c r="B23" s="5"/>
      <c r="C23" s="5"/>
      <c r="D23" s="5"/>
      <c r="E23" s="6"/>
      <c r="F23" s="5"/>
      <c r="H23" s="52"/>
      <c r="I23" s="52"/>
      <c r="J23" s="52"/>
      <c r="K23" s="52"/>
      <c r="L23" s="52"/>
    </row>
    <row r="24" spans="1:12" s="26" customFormat="1" ht="24" customHeight="1">
      <c r="A24" s="49"/>
      <c r="B24" s="5"/>
      <c r="C24" s="5"/>
      <c r="D24" s="5"/>
      <c r="E24" s="6"/>
      <c r="F24" s="5"/>
      <c r="H24" s="52"/>
      <c r="I24" s="52"/>
      <c r="J24" s="52"/>
      <c r="K24" s="52"/>
      <c r="L24" s="52"/>
    </row>
    <row r="25" spans="1:12" s="26" customFormat="1" ht="24" customHeight="1">
      <c r="A25" s="49"/>
      <c r="B25" s="5"/>
      <c r="C25" s="5"/>
      <c r="D25" s="5"/>
      <c r="E25" s="6"/>
      <c r="F25" s="5"/>
      <c r="H25" s="52"/>
      <c r="I25" s="52"/>
      <c r="J25" s="52"/>
      <c r="K25" s="52"/>
      <c r="L25" s="52"/>
    </row>
    <row r="26" spans="1:12" s="26" customFormat="1" ht="24" customHeight="1">
      <c r="A26" s="48"/>
      <c r="B26" s="5"/>
      <c r="C26" s="5"/>
      <c r="D26" s="5"/>
      <c r="E26" s="6"/>
      <c r="F26" s="5"/>
      <c r="H26" s="52"/>
      <c r="I26" s="52"/>
      <c r="J26" s="52"/>
      <c r="K26" s="52"/>
      <c r="L26" s="52"/>
    </row>
    <row r="27" spans="1:12" s="26" customFormat="1" ht="24" customHeight="1">
      <c r="A27" s="49"/>
      <c r="B27" s="5"/>
      <c r="C27" s="5"/>
      <c r="D27" s="5"/>
      <c r="E27" s="6"/>
      <c r="F27" s="5"/>
      <c r="H27" s="52"/>
      <c r="I27" s="52"/>
      <c r="J27" s="52"/>
      <c r="K27" s="52"/>
      <c r="L27" s="52"/>
    </row>
    <row r="28" spans="1:12" s="26" customFormat="1" ht="24" customHeight="1">
      <c r="A28" s="49"/>
      <c r="B28" s="5"/>
      <c r="C28" s="5"/>
      <c r="D28" s="5"/>
      <c r="E28" s="6"/>
      <c r="F28" s="5"/>
      <c r="H28" s="52"/>
      <c r="I28" s="52"/>
      <c r="J28" s="52"/>
      <c r="K28" s="52"/>
      <c r="L28" s="52"/>
    </row>
    <row r="29" spans="1:12" s="26" customFormat="1" ht="24" customHeight="1">
      <c r="A29" s="49"/>
      <c r="B29" s="5"/>
      <c r="C29" s="5"/>
      <c r="D29" s="5"/>
      <c r="E29" s="6"/>
      <c r="F29" s="5"/>
      <c r="H29" s="52"/>
      <c r="I29" s="52"/>
      <c r="J29" s="52"/>
      <c r="K29" s="52"/>
      <c r="L29" s="52"/>
    </row>
    <row r="30" spans="1:12" s="26" customFormat="1" ht="24" customHeight="1">
      <c r="A30" s="5"/>
      <c r="B30" s="5"/>
      <c r="C30" s="5"/>
      <c r="D30" s="5"/>
      <c r="E30" s="6"/>
      <c r="F30" s="5"/>
      <c r="H30" s="52"/>
      <c r="I30" s="52"/>
      <c r="J30" s="52"/>
      <c r="K30" s="52"/>
      <c r="L30" s="52"/>
    </row>
    <row r="31" spans="1:12" ht="24" customHeight="1">
      <c r="G31" s="26"/>
      <c r="H31" s="52"/>
    </row>
    <row r="32" spans="1:12" ht="24" customHeight="1">
      <c r="G32" s="26"/>
      <c r="H32" s="52"/>
    </row>
    <row r="33" spans="7:8" ht="24" customHeight="1">
      <c r="G33" s="26"/>
      <c r="H33" s="52"/>
    </row>
    <row r="34" spans="7:8" ht="24" customHeight="1">
      <c r="G34" s="26"/>
      <c r="H34" s="52"/>
    </row>
    <row r="35" spans="7:8" ht="24" customHeight="1">
      <c r="G35" s="26"/>
      <c r="H35" s="52"/>
    </row>
    <row r="36" spans="7:8" ht="24" customHeight="1">
      <c r="G36" s="26"/>
      <c r="H36" s="52"/>
    </row>
    <row r="37" spans="7:8" ht="24" customHeight="1">
      <c r="G37" s="26"/>
      <c r="H37" s="52"/>
    </row>
    <row r="38" spans="7:8" ht="24" customHeight="1">
      <c r="G38" s="26"/>
      <c r="H38" s="52"/>
    </row>
    <row r="39" spans="7:8" ht="24" customHeight="1">
      <c r="G39" s="26"/>
      <c r="H39" s="52"/>
    </row>
    <row r="40" spans="7:8" ht="2.25" customHeight="1"/>
  </sheetData>
  <mergeCells count="2">
    <mergeCell ref="A1:C1"/>
    <mergeCell ref="A3:F3"/>
  </mergeCells>
  <phoneticPr fontId="1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sheetPr>
  <dimension ref="A1:B18"/>
  <sheetViews>
    <sheetView workbookViewId="0">
      <selection activeCell="B1" sqref="A1:B1048576"/>
    </sheetView>
  </sheetViews>
  <sheetFormatPr defaultRowHeight="13.5"/>
  <cols>
    <col min="1" max="1" width="24.5" customWidth="1"/>
    <col min="2" max="2" width="18.25" customWidth="1"/>
  </cols>
  <sheetData>
    <row r="1" spans="1:2">
      <c r="A1" s="1"/>
      <c r="B1" s="206"/>
    </row>
    <row r="2" spans="1:2">
      <c r="A2" s="1"/>
      <c r="B2" s="1"/>
    </row>
    <row r="3" spans="1:2">
      <c r="A3" s="1"/>
      <c r="B3" s="1"/>
    </row>
    <row r="4" spans="1:2">
      <c r="A4" s="1"/>
      <c r="B4" s="2"/>
    </row>
    <row r="5" spans="1:2">
      <c r="A5" s="1"/>
      <c r="B5" s="1"/>
    </row>
    <row r="6" spans="1:2">
      <c r="A6" s="1"/>
      <c r="B6" s="1"/>
    </row>
    <row r="7" spans="1:2">
      <c r="A7" s="1"/>
      <c r="B7" s="1"/>
    </row>
    <row r="8" spans="1:2">
      <c r="A8" s="1"/>
      <c r="B8" s="1"/>
    </row>
    <row r="9" spans="1:2">
      <c r="A9" s="1"/>
      <c r="B9" s="1"/>
    </row>
    <row r="10" spans="1:2">
      <c r="A10" s="1"/>
      <c r="B10" s="2"/>
    </row>
    <row r="11" spans="1:2">
      <c r="A11" s="1"/>
      <c r="B11" s="2"/>
    </row>
    <row r="12" spans="1:2">
      <c r="A12" s="1"/>
      <c r="B12" s="2"/>
    </row>
    <row r="13" spans="1:2">
      <c r="A13" s="1"/>
      <c r="B13" s="2"/>
    </row>
    <row r="14" spans="1:2">
      <c r="A14" s="1"/>
      <c r="B14" s="1"/>
    </row>
    <row r="15" spans="1:2">
      <c r="A15" s="1"/>
      <c r="B15" s="2"/>
    </row>
    <row r="16" spans="1:2">
      <c r="A16" s="1"/>
      <c r="B16" s="1"/>
    </row>
    <row r="17" spans="1:2">
      <c r="A17" s="1"/>
      <c r="B17" s="2"/>
    </row>
    <row r="18" spans="1:2">
      <c r="A18" s="1"/>
      <c r="B18" s="2"/>
    </row>
  </sheetData>
  <phoneticPr fontId="1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A0354-CBDF-435D-9D18-4E8252205FA8}">
  <sheetPr>
    <tabColor rgb="FFFFFF00"/>
  </sheetPr>
  <dimension ref="A1:J237"/>
  <sheetViews>
    <sheetView zoomScale="80" zoomScaleNormal="80" workbookViewId="0">
      <pane xSplit="2" ySplit="6" topLeftCell="C7" activePane="bottomRight" state="frozen"/>
      <selection activeCell="E22" sqref="E22"/>
      <selection pane="topRight" activeCell="E22" sqref="E22"/>
      <selection pane="bottomLeft" activeCell="E22" sqref="E22"/>
      <selection pane="bottomRight" activeCell="L214" sqref="L214"/>
    </sheetView>
  </sheetViews>
  <sheetFormatPr defaultColWidth="9" defaultRowHeight="14.25"/>
  <cols>
    <col min="1" max="1" width="2.5" style="53" customWidth="1"/>
    <col min="2" max="2" width="34.875" style="4" customWidth="1"/>
    <col min="3" max="8" width="9" style="4"/>
    <col min="9" max="9" width="10.875" style="4" customWidth="1"/>
    <col min="10" max="10" width="14.5" style="4" customWidth="1"/>
    <col min="11" max="16384" width="9" style="4"/>
  </cols>
  <sheetData>
    <row r="1" spans="1:10" s="244" customFormat="1" ht="26.1" customHeight="1">
      <c r="A1" s="242"/>
      <c r="B1" s="243" t="s">
        <v>366</v>
      </c>
      <c r="J1" s="244" t="s">
        <v>277</v>
      </c>
    </row>
    <row r="2" spans="1:10" s="244" customFormat="1" ht="14.45" customHeight="1" thickBot="1">
      <c r="A2" s="242"/>
      <c r="B2" s="245" t="s">
        <v>51</v>
      </c>
      <c r="J2" s="244" t="s">
        <v>51</v>
      </c>
    </row>
    <row r="3" spans="1:10" s="244" customFormat="1" ht="30" customHeight="1">
      <c r="A3" s="242"/>
      <c r="B3" s="274" t="s">
        <v>52</v>
      </c>
      <c r="C3" s="277" t="s">
        <v>257</v>
      </c>
      <c r="D3" s="278"/>
      <c r="E3" s="278"/>
      <c r="F3" s="278"/>
      <c r="G3" s="278"/>
      <c r="H3" s="278"/>
      <c r="J3" s="244" t="s">
        <v>52</v>
      </c>
    </row>
    <row r="4" spans="1:10" s="244" customFormat="1" ht="15" customHeight="1">
      <c r="A4" s="242"/>
      <c r="B4" s="275"/>
      <c r="C4" s="279" t="s">
        <v>53</v>
      </c>
      <c r="D4" s="281" t="s">
        <v>54</v>
      </c>
      <c r="E4" s="279" t="s">
        <v>258</v>
      </c>
      <c r="F4" s="279" t="s">
        <v>286</v>
      </c>
      <c r="G4" s="279" t="s">
        <v>287</v>
      </c>
      <c r="H4" s="286" t="s">
        <v>389</v>
      </c>
    </row>
    <row r="5" spans="1:10" s="244" customFormat="1" ht="15" customHeight="1" thickBot="1">
      <c r="A5" s="242"/>
      <c r="B5" s="276"/>
      <c r="C5" s="280"/>
      <c r="D5" s="282"/>
      <c r="E5" s="280"/>
      <c r="F5" s="280"/>
      <c r="G5" s="280"/>
      <c r="H5" s="280"/>
    </row>
    <row r="6" spans="1:10" s="244" customFormat="1" ht="27.95" customHeight="1" thickTop="1" thickBot="1">
      <c r="A6" s="242"/>
      <c r="B6" s="246"/>
      <c r="C6" s="247"/>
      <c r="D6" s="247"/>
      <c r="E6" s="247"/>
      <c r="F6" s="247"/>
      <c r="G6" s="247"/>
      <c r="H6" s="247"/>
    </row>
    <row r="7" spans="1:10" s="235" customFormat="1" ht="27.95" customHeight="1" thickTop="1">
      <c r="A7" s="242"/>
      <c r="B7" s="248" t="s">
        <v>55</v>
      </c>
      <c r="C7" s="236">
        <v>0</v>
      </c>
      <c r="D7" s="236">
        <v>12</v>
      </c>
      <c r="E7" s="236">
        <v>24</v>
      </c>
      <c r="F7" s="236">
        <v>36</v>
      </c>
      <c r="G7" s="236">
        <v>48</v>
      </c>
      <c r="H7" s="236">
        <v>60</v>
      </c>
      <c r="J7" s="235" t="s">
        <v>55</v>
      </c>
    </row>
    <row r="8" spans="1:10" s="235" customFormat="1" ht="27.95" customHeight="1">
      <c r="A8" s="249"/>
      <c r="B8" s="250" t="s">
        <v>56</v>
      </c>
      <c r="C8" s="236">
        <v>0</v>
      </c>
      <c r="D8" s="236">
        <v>12</v>
      </c>
      <c r="E8" s="236">
        <v>24</v>
      </c>
      <c r="F8" s="236">
        <v>36</v>
      </c>
      <c r="G8" s="236">
        <v>48</v>
      </c>
      <c r="H8" s="236">
        <v>60</v>
      </c>
      <c r="J8" s="235" t="s">
        <v>56</v>
      </c>
    </row>
    <row r="9" spans="1:10" s="235" customFormat="1" ht="27.95" customHeight="1">
      <c r="A9" s="249"/>
      <c r="B9" s="250" t="s">
        <v>57</v>
      </c>
      <c r="C9" s="236">
        <v>0</v>
      </c>
      <c r="D9" s="236">
        <v>12</v>
      </c>
      <c r="E9" s="236">
        <v>24</v>
      </c>
      <c r="F9" s="236">
        <v>36</v>
      </c>
      <c r="G9" s="236">
        <v>48</v>
      </c>
      <c r="H9" s="236">
        <v>60</v>
      </c>
      <c r="J9" s="240" t="s">
        <v>349</v>
      </c>
    </row>
    <row r="10" spans="1:10" s="235" customFormat="1" ht="27.95" customHeight="1">
      <c r="A10" s="249"/>
      <c r="B10" s="250" t="s">
        <v>58</v>
      </c>
      <c r="C10" s="236">
        <v>0</v>
      </c>
      <c r="D10" s="236">
        <v>12</v>
      </c>
      <c r="E10" s="236">
        <v>24</v>
      </c>
      <c r="F10" s="236">
        <v>36</v>
      </c>
      <c r="G10" s="236">
        <v>48</v>
      </c>
      <c r="H10" s="236">
        <v>60</v>
      </c>
      <c r="J10" s="235" t="s">
        <v>58</v>
      </c>
    </row>
    <row r="11" spans="1:10" s="235" customFormat="1" ht="27.95" customHeight="1">
      <c r="A11" s="251" t="s">
        <v>259</v>
      </c>
      <c r="B11" s="287" t="s">
        <v>260</v>
      </c>
      <c r="C11" s="236">
        <v>0</v>
      </c>
      <c r="D11" s="236">
        <v>12</v>
      </c>
      <c r="E11" s="236">
        <v>24</v>
      </c>
      <c r="F11" s="236">
        <v>35</v>
      </c>
      <c r="G11" s="236">
        <v>47</v>
      </c>
      <c r="H11" s="236">
        <v>47</v>
      </c>
      <c r="J11" s="240" t="s">
        <v>321</v>
      </c>
    </row>
    <row r="12" spans="1:10" s="235" customFormat="1" ht="27.95" customHeight="1">
      <c r="A12" s="251"/>
      <c r="B12" s="288"/>
      <c r="C12" s="236">
        <v>0</v>
      </c>
      <c r="D12" s="236">
        <v>12</v>
      </c>
      <c r="E12" s="236">
        <v>24</v>
      </c>
      <c r="F12" s="236">
        <v>36</v>
      </c>
      <c r="G12" s="236">
        <v>49</v>
      </c>
      <c r="H12" s="236">
        <v>49</v>
      </c>
      <c r="J12" s="240" t="s">
        <v>322</v>
      </c>
    </row>
    <row r="13" spans="1:10" s="235" customFormat="1" ht="27.95" customHeight="1">
      <c r="A13" s="249"/>
      <c r="B13" s="250" t="s">
        <v>59</v>
      </c>
      <c r="C13" s="236">
        <v>0</v>
      </c>
      <c r="D13" s="236">
        <v>12</v>
      </c>
      <c r="E13" s="236">
        <v>24</v>
      </c>
      <c r="F13" s="236">
        <v>36</v>
      </c>
      <c r="G13" s="236">
        <v>48</v>
      </c>
      <c r="H13" s="236">
        <v>60</v>
      </c>
      <c r="J13" s="235" t="s">
        <v>59</v>
      </c>
    </row>
    <row r="14" spans="1:10" s="235" customFormat="1" ht="27.95" customHeight="1">
      <c r="A14" s="249"/>
      <c r="B14" s="250" t="s">
        <v>60</v>
      </c>
      <c r="C14" s="236">
        <v>0</v>
      </c>
      <c r="D14" s="236">
        <v>12</v>
      </c>
      <c r="E14" s="236">
        <v>24</v>
      </c>
      <c r="F14" s="236">
        <v>36</v>
      </c>
      <c r="G14" s="236">
        <v>48</v>
      </c>
      <c r="H14" s="236">
        <v>60</v>
      </c>
      <c r="J14" s="235" t="s">
        <v>60</v>
      </c>
    </row>
    <row r="15" spans="1:10" s="235" customFormat="1" ht="27.95" customHeight="1">
      <c r="A15" s="249"/>
      <c r="B15" s="252" t="s">
        <v>61</v>
      </c>
      <c r="C15" s="236">
        <v>0</v>
      </c>
      <c r="D15" s="236">
        <v>12</v>
      </c>
      <c r="E15" s="236">
        <v>24</v>
      </c>
      <c r="F15" s="236">
        <v>36</v>
      </c>
      <c r="G15" s="236">
        <v>48</v>
      </c>
      <c r="H15" s="236">
        <v>60</v>
      </c>
      <c r="J15" s="235" t="s">
        <v>61</v>
      </c>
    </row>
    <row r="16" spans="1:10" s="235" customFormat="1" ht="27.95" customHeight="1">
      <c r="A16" s="249"/>
      <c r="B16" s="250" t="s">
        <v>57</v>
      </c>
      <c r="C16" s="236">
        <v>0</v>
      </c>
      <c r="D16" s="236">
        <v>12</v>
      </c>
      <c r="E16" s="236">
        <v>24</v>
      </c>
      <c r="F16" s="236">
        <v>36</v>
      </c>
      <c r="G16" s="236">
        <v>48</v>
      </c>
      <c r="H16" s="236">
        <v>60</v>
      </c>
      <c r="J16" s="240" t="s">
        <v>348</v>
      </c>
    </row>
    <row r="17" spans="1:10" s="235" customFormat="1" ht="27.95" customHeight="1">
      <c r="A17" s="249"/>
      <c r="B17" s="250" t="s">
        <v>62</v>
      </c>
      <c r="C17" s="236">
        <v>0</v>
      </c>
      <c r="D17" s="236">
        <v>12</v>
      </c>
      <c r="E17" s="236">
        <v>24</v>
      </c>
      <c r="F17" s="236">
        <v>36</v>
      </c>
      <c r="G17" s="236">
        <v>48</v>
      </c>
      <c r="H17" s="236">
        <v>60</v>
      </c>
      <c r="J17" s="235" t="s">
        <v>62</v>
      </c>
    </row>
    <row r="18" spans="1:10" s="235" customFormat="1" ht="27.95" customHeight="1">
      <c r="A18" s="249"/>
      <c r="B18" s="250" t="s">
        <v>193</v>
      </c>
      <c r="C18" s="236">
        <v>0</v>
      </c>
      <c r="D18" s="236">
        <v>12</v>
      </c>
      <c r="E18" s="236">
        <v>24</v>
      </c>
      <c r="F18" s="236">
        <v>36</v>
      </c>
      <c r="G18" s="236">
        <v>48</v>
      </c>
      <c r="H18" s="236">
        <v>60</v>
      </c>
      <c r="J18" s="235" t="s">
        <v>288</v>
      </c>
    </row>
    <row r="19" spans="1:10" s="235" customFormat="1" ht="27.95" customHeight="1">
      <c r="A19" s="249"/>
      <c r="B19" s="252" t="s">
        <v>63</v>
      </c>
      <c r="C19" s="236">
        <v>0</v>
      </c>
      <c r="D19" s="236">
        <v>12</v>
      </c>
      <c r="E19" s="236">
        <v>24</v>
      </c>
      <c r="F19" s="236">
        <v>36</v>
      </c>
      <c r="G19" s="236">
        <v>48</v>
      </c>
      <c r="H19" s="236">
        <v>60</v>
      </c>
      <c r="J19" s="235" t="s">
        <v>63</v>
      </c>
    </row>
    <row r="20" spans="1:10" s="235" customFormat="1" ht="27.95" customHeight="1">
      <c r="A20" s="249"/>
      <c r="B20" s="250" t="s">
        <v>64</v>
      </c>
      <c r="C20" s="236">
        <v>0</v>
      </c>
      <c r="D20" s="236">
        <v>12</v>
      </c>
      <c r="E20" s="236">
        <v>24</v>
      </c>
      <c r="F20" s="236">
        <v>36</v>
      </c>
      <c r="G20" s="236">
        <v>48</v>
      </c>
      <c r="H20" s="236">
        <v>60</v>
      </c>
      <c r="J20" s="235" t="s">
        <v>64</v>
      </c>
    </row>
    <row r="21" spans="1:10" s="235" customFormat="1" ht="27.95" customHeight="1">
      <c r="A21" s="249"/>
      <c r="B21" s="250" t="s">
        <v>65</v>
      </c>
      <c r="C21" s="236">
        <v>0</v>
      </c>
      <c r="D21" s="236">
        <v>12</v>
      </c>
      <c r="E21" s="236">
        <v>24</v>
      </c>
      <c r="F21" s="236">
        <v>36</v>
      </c>
      <c r="G21" s="236">
        <v>48</v>
      </c>
      <c r="H21" s="236">
        <v>60</v>
      </c>
      <c r="J21" s="235" t="s">
        <v>65</v>
      </c>
    </row>
    <row r="22" spans="1:10" s="235" customFormat="1" ht="27.95" customHeight="1">
      <c r="A22" s="249"/>
      <c r="B22" s="250" t="s">
        <v>66</v>
      </c>
      <c r="C22" s="236">
        <v>0</v>
      </c>
      <c r="D22" s="236">
        <v>12</v>
      </c>
      <c r="E22" s="236">
        <v>24</v>
      </c>
      <c r="F22" s="236">
        <v>36</v>
      </c>
      <c r="G22" s="236">
        <v>48</v>
      </c>
      <c r="H22" s="236">
        <v>60</v>
      </c>
      <c r="J22" s="235" t="s">
        <v>66</v>
      </c>
    </row>
    <row r="23" spans="1:10" s="235" customFormat="1" ht="27.95" customHeight="1">
      <c r="A23" s="251" t="s">
        <v>261</v>
      </c>
      <c r="B23" s="287" t="s">
        <v>67</v>
      </c>
      <c r="C23" s="236">
        <v>0</v>
      </c>
      <c r="D23" s="236">
        <v>12</v>
      </c>
      <c r="E23" s="236">
        <v>15</v>
      </c>
      <c r="F23" s="236">
        <v>31</v>
      </c>
      <c r="G23" s="236">
        <v>59</v>
      </c>
      <c r="H23" s="236">
        <v>59</v>
      </c>
      <c r="J23" s="240" t="s">
        <v>323</v>
      </c>
    </row>
    <row r="24" spans="1:10" s="235" customFormat="1" ht="27.95" customHeight="1">
      <c r="A24" s="253"/>
      <c r="B24" s="289"/>
      <c r="C24" s="236">
        <v>0</v>
      </c>
      <c r="D24" s="236">
        <v>12</v>
      </c>
      <c r="E24" s="236">
        <v>15</v>
      </c>
      <c r="F24" s="236">
        <v>33</v>
      </c>
      <c r="G24" s="236">
        <v>46</v>
      </c>
      <c r="H24" s="236">
        <v>46</v>
      </c>
      <c r="J24" s="240" t="s">
        <v>324</v>
      </c>
    </row>
    <row r="25" spans="1:10" s="235" customFormat="1" ht="27.95" customHeight="1">
      <c r="A25" s="253"/>
      <c r="B25" s="289"/>
      <c r="C25" s="236">
        <v>0</v>
      </c>
      <c r="D25" s="236">
        <v>12</v>
      </c>
      <c r="E25" s="236">
        <v>15</v>
      </c>
      <c r="F25" s="236">
        <v>34</v>
      </c>
      <c r="G25" s="236">
        <v>46</v>
      </c>
      <c r="H25" s="236">
        <v>46</v>
      </c>
      <c r="J25" s="240" t="s">
        <v>325</v>
      </c>
    </row>
    <row r="26" spans="1:10" s="235" customFormat="1" ht="27.95" customHeight="1">
      <c r="A26" s="253"/>
      <c r="B26" s="288"/>
      <c r="C26" s="236"/>
      <c r="D26" s="236"/>
      <c r="E26" s="236"/>
      <c r="F26" s="236"/>
      <c r="G26" s="236"/>
      <c r="H26" s="236">
        <v>59</v>
      </c>
      <c r="J26" s="240" t="s">
        <v>352</v>
      </c>
    </row>
    <row r="27" spans="1:10" s="235" customFormat="1" ht="27.95" customHeight="1">
      <c r="A27" s="251" t="s">
        <v>262</v>
      </c>
      <c r="B27" s="283" t="s">
        <v>68</v>
      </c>
      <c r="C27" s="236">
        <v>0</v>
      </c>
      <c r="D27" s="236">
        <v>12</v>
      </c>
      <c r="E27" s="236">
        <v>24</v>
      </c>
      <c r="F27" s="236">
        <v>36</v>
      </c>
      <c r="G27" s="236">
        <v>48</v>
      </c>
      <c r="H27" s="236">
        <v>48</v>
      </c>
      <c r="J27" s="240" t="s">
        <v>326</v>
      </c>
    </row>
    <row r="28" spans="1:10" s="235" customFormat="1" ht="27.95" customHeight="1">
      <c r="A28" s="251"/>
      <c r="B28" s="285"/>
      <c r="C28" s="236">
        <v>0</v>
      </c>
      <c r="D28" s="236">
        <v>12</v>
      </c>
      <c r="E28" s="236">
        <v>24</v>
      </c>
      <c r="F28" s="236">
        <v>36</v>
      </c>
      <c r="G28" s="236">
        <v>60</v>
      </c>
      <c r="H28" s="236">
        <v>60</v>
      </c>
      <c r="J28" s="240" t="s">
        <v>394</v>
      </c>
    </row>
    <row r="29" spans="1:10" s="235" customFormat="1" ht="27.95" customHeight="1">
      <c r="A29" s="251"/>
      <c r="B29" s="284"/>
      <c r="C29" s="236"/>
      <c r="D29" s="236"/>
      <c r="E29" s="236"/>
      <c r="F29" s="236"/>
      <c r="G29" s="236"/>
      <c r="H29" s="236">
        <v>60</v>
      </c>
      <c r="J29" s="241" t="s">
        <v>390</v>
      </c>
    </row>
    <row r="30" spans="1:10" s="235" customFormat="1" ht="27.95" customHeight="1">
      <c r="A30" s="249"/>
      <c r="B30" s="250" t="s">
        <v>69</v>
      </c>
      <c r="C30" s="236">
        <v>0</v>
      </c>
      <c r="D30" s="236">
        <v>12</v>
      </c>
      <c r="E30" s="236">
        <v>24</v>
      </c>
      <c r="F30" s="236">
        <v>36</v>
      </c>
      <c r="G30" s="236">
        <v>48</v>
      </c>
      <c r="H30" s="236">
        <v>60</v>
      </c>
      <c r="J30" s="235" t="s">
        <v>69</v>
      </c>
    </row>
    <row r="31" spans="1:10" s="235" customFormat="1" ht="27.95" customHeight="1">
      <c r="A31" s="253" t="s">
        <v>263</v>
      </c>
      <c r="B31" s="263" t="s">
        <v>70</v>
      </c>
      <c r="C31" s="236">
        <v>0</v>
      </c>
      <c r="D31" s="236">
        <v>12</v>
      </c>
      <c r="E31" s="236">
        <v>24</v>
      </c>
      <c r="F31" s="236">
        <v>36</v>
      </c>
      <c r="G31" s="236">
        <v>47</v>
      </c>
      <c r="H31" s="236">
        <v>59</v>
      </c>
      <c r="J31" s="235" t="s">
        <v>70</v>
      </c>
    </row>
    <row r="32" spans="1:10" s="235" customFormat="1" ht="27.95" customHeight="1">
      <c r="A32" s="251" t="s">
        <v>263</v>
      </c>
      <c r="B32" s="250" t="s">
        <v>71</v>
      </c>
      <c r="C32" s="236">
        <v>0</v>
      </c>
      <c r="D32" s="236">
        <v>12</v>
      </c>
      <c r="E32" s="236">
        <v>24</v>
      </c>
      <c r="F32" s="236">
        <v>39</v>
      </c>
      <c r="G32" s="236">
        <v>47</v>
      </c>
      <c r="H32" s="236">
        <v>47</v>
      </c>
      <c r="J32" s="235" t="s">
        <v>71</v>
      </c>
    </row>
    <row r="33" spans="1:10" s="235" customFormat="1" ht="27.95" customHeight="1">
      <c r="A33" s="249"/>
      <c r="B33" s="250" t="s">
        <v>72</v>
      </c>
      <c r="C33" s="236">
        <v>0</v>
      </c>
      <c r="D33" s="236">
        <v>12</v>
      </c>
      <c r="E33" s="236">
        <v>24</v>
      </c>
      <c r="F33" s="236">
        <v>36</v>
      </c>
      <c r="G33" s="236">
        <v>48</v>
      </c>
      <c r="H33" s="236">
        <v>60</v>
      </c>
      <c r="J33" s="235" t="s">
        <v>72</v>
      </c>
    </row>
    <row r="34" spans="1:10" s="235" customFormat="1" ht="27.95" customHeight="1">
      <c r="A34" s="249"/>
      <c r="B34" s="250" t="s">
        <v>73</v>
      </c>
      <c r="C34" s="236">
        <v>0</v>
      </c>
      <c r="D34" s="236">
        <v>12</v>
      </c>
      <c r="E34" s="236">
        <v>24</v>
      </c>
      <c r="F34" s="236">
        <v>36</v>
      </c>
      <c r="G34" s="236">
        <v>48</v>
      </c>
      <c r="H34" s="236">
        <v>60</v>
      </c>
      <c r="J34" s="235" t="s">
        <v>73</v>
      </c>
    </row>
    <row r="35" spans="1:10" s="235" customFormat="1" ht="36" customHeight="1">
      <c r="A35" s="249"/>
      <c r="B35" s="250" t="s">
        <v>74</v>
      </c>
      <c r="C35" s="236">
        <v>0</v>
      </c>
      <c r="D35" s="236">
        <v>12</v>
      </c>
      <c r="E35" s="236">
        <v>24</v>
      </c>
      <c r="F35" s="236">
        <v>36</v>
      </c>
      <c r="G35" s="236">
        <v>48</v>
      </c>
      <c r="H35" s="236">
        <v>60</v>
      </c>
      <c r="J35" s="235" t="s">
        <v>74</v>
      </c>
    </row>
    <row r="36" spans="1:10" s="235" customFormat="1" ht="36" customHeight="1">
      <c r="A36" s="249"/>
      <c r="B36" s="250" t="s">
        <v>75</v>
      </c>
      <c r="C36" s="236">
        <v>0</v>
      </c>
      <c r="D36" s="236">
        <v>12</v>
      </c>
      <c r="E36" s="236">
        <v>24</v>
      </c>
      <c r="F36" s="236">
        <v>36</v>
      </c>
      <c r="G36" s="236">
        <v>48</v>
      </c>
      <c r="H36" s="236">
        <v>60</v>
      </c>
      <c r="J36" s="235" t="s">
        <v>75</v>
      </c>
    </row>
    <row r="37" spans="1:10" s="235" customFormat="1" ht="27.95" customHeight="1">
      <c r="A37" s="251" t="s">
        <v>263</v>
      </c>
      <c r="B37" s="283" t="s">
        <v>278</v>
      </c>
      <c r="C37" s="236">
        <v>0</v>
      </c>
      <c r="D37" s="236">
        <v>12</v>
      </c>
      <c r="E37" s="236">
        <v>25</v>
      </c>
      <c r="F37" s="236">
        <v>35</v>
      </c>
      <c r="G37" s="236">
        <v>39</v>
      </c>
      <c r="H37" s="236">
        <v>39</v>
      </c>
      <c r="J37" s="241" t="s">
        <v>327</v>
      </c>
    </row>
    <row r="38" spans="1:10" s="235" customFormat="1" ht="27.95" customHeight="1">
      <c r="A38" s="251"/>
      <c r="B38" s="285"/>
      <c r="C38" s="236">
        <v>0</v>
      </c>
      <c r="D38" s="236">
        <v>12</v>
      </c>
      <c r="E38" s="236">
        <v>24</v>
      </c>
      <c r="F38" s="236">
        <v>36</v>
      </c>
      <c r="G38" s="236">
        <v>43</v>
      </c>
      <c r="H38" s="236">
        <v>43</v>
      </c>
      <c r="J38" s="241" t="s">
        <v>328</v>
      </c>
    </row>
    <row r="39" spans="1:10" s="235" customFormat="1" ht="27.95" customHeight="1">
      <c r="A39" s="251"/>
      <c r="B39" s="285"/>
      <c r="C39" s="236">
        <v>0</v>
      </c>
      <c r="D39" s="236">
        <v>12</v>
      </c>
      <c r="E39" s="236">
        <v>24</v>
      </c>
      <c r="F39" s="236">
        <v>36</v>
      </c>
      <c r="G39" s="236">
        <v>42</v>
      </c>
      <c r="H39" s="236">
        <v>42</v>
      </c>
      <c r="J39" s="241" t="s">
        <v>329</v>
      </c>
    </row>
    <row r="40" spans="1:10" s="235" customFormat="1" ht="27.95" customHeight="1">
      <c r="A40" s="251"/>
      <c r="B40" s="285"/>
      <c r="C40" s="236">
        <v>0</v>
      </c>
      <c r="D40" s="236">
        <v>12</v>
      </c>
      <c r="E40" s="236">
        <v>24</v>
      </c>
      <c r="F40" s="236">
        <v>36</v>
      </c>
      <c r="G40" s="236">
        <v>47</v>
      </c>
      <c r="H40" s="236">
        <v>47</v>
      </c>
      <c r="J40" s="241" t="s">
        <v>330</v>
      </c>
    </row>
    <row r="41" spans="1:10" s="235" customFormat="1" ht="27.95" customHeight="1">
      <c r="A41" s="251"/>
      <c r="B41" s="285"/>
      <c r="C41" s="236">
        <v>0</v>
      </c>
      <c r="D41" s="236">
        <v>12</v>
      </c>
      <c r="E41" s="236">
        <v>24</v>
      </c>
      <c r="F41" s="236">
        <v>36</v>
      </c>
      <c r="G41" s="236">
        <v>60</v>
      </c>
      <c r="H41" s="236">
        <v>60</v>
      </c>
      <c r="J41" s="241" t="s">
        <v>331</v>
      </c>
    </row>
    <row r="42" spans="1:10" s="235" customFormat="1" ht="27.95" customHeight="1">
      <c r="A42" s="251"/>
      <c r="B42" s="285"/>
      <c r="C42" s="236"/>
      <c r="D42" s="236"/>
      <c r="E42" s="236"/>
      <c r="F42" s="236"/>
      <c r="G42" s="236"/>
      <c r="H42" s="236">
        <v>51</v>
      </c>
      <c r="J42" s="241" t="s">
        <v>353</v>
      </c>
    </row>
    <row r="43" spans="1:10" s="235" customFormat="1" ht="27.95" customHeight="1">
      <c r="A43" s="251"/>
      <c r="B43" s="285"/>
      <c r="C43" s="236"/>
      <c r="D43" s="236"/>
      <c r="E43" s="236"/>
      <c r="F43" s="236"/>
      <c r="G43" s="236"/>
      <c r="H43" s="236">
        <v>60</v>
      </c>
      <c r="J43" s="241" t="s">
        <v>354</v>
      </c>
    </row>
    <row r="44" spans="1:10" s="235" customFormat="1" ht="27.95" customHeight="1">
      <c r="A44" s="251"/>
      <c r="B44" s="285"/>
      <c r="C44" s="236"/>
      <c r="D44" s="236"/>
      <c r="E44" s="236"/>
      <c r="F44" s="236"/>
      <c r="G44" s="236"/>
      <c r="H44" s="236">
        <v>60</v>
      </c>
      <c r="J44" s="241" t="s">
        <v>355</v>
      </c>
    </row>
    <row r="45" spans="1:10" s="235" customFormat="1" ht="27.95" customHeight="1">
      <c r="A45" s="251"/>
      <c r="B45" s="284"/>
      <c r="C45" s="236"/>
      <c r="D45" s="236"/>
      <c r="E45" s="236"/>
      <c r="F45" s="236"/>
      <c r="G45" s="236"/>
      <c r="H45" s="236">
        <v>60</v>
      </c>
      <c r="J45" s="241" t="s">
        <v>356</v>
      </c>
    </row>
    <row r="46" spans="1:10" s="235" customFormat="1" ht="27.95" customHeight="1">
      <c r="A46" s="251" t="s">
        <v>263</v>
      </c>
      <c r="B46" s="263" t="s">
        <v>194</v>
      </c>
      <c r="C46" s="236">
        <v>0</v>
      </c>
      <c r="D46" s="236">
        <v>12</v>
      </c>
      <c r="E46" s="236">
        <v>23</v>
      </c>
      <c r="F46" s="236">
        <v>36</v>
      </c>
      <c r="G46" s="236">
        <v>47</v>
      </c>
      <c r="H46" s="236">
        <v>60</v>
      </c>
      <c r="J46" s="235" t="s">
        <v>289</v>
      </c>
    </row>
    <row r="47" spans="1:10" s="235" customFormat="1" ht="27.95" customHeight="1">
      <c r="A47" s="251" t="s">
        <v>263</v>
      </c>
      <c r="B47" s="283" t="s">
        <v>76</v>
      </c>
      <c r="C47" s="236">
        <v>0</v>
      </c>
      <c r="D47" s="236">
        <v>12</v>
      </c>
      <c r="E47" s="236">
        <v>26</v>
      </c>
      <c r="F47" s="236">
        <v>35</v>
      </c>
      <c r="G47" s="236">
        <v>42</v>
      </c>
      <c r="H47" s="236">
        <v>42</v>
      </c>
      <c r="J47" s="240" t="s">
        <v>332</v>
      </c>
    </row>
    <row r="48" spans="1:10" s="235" customFormat="1" ht="27.95" customHeight="1">
      <c r="A48" s="253"/>
      <c r="B48" s="285"/>
      <c r="C48" s="236">
        <v>0</v>
      </c>
      <c r="D48" s="236">
        <v>12</v>
      </c>
      <c r="E48" s="236">
        <v>26</v>
      </c>
      <c r="F48" s="236">
        <v>42</v>
      </c>
      <c r="G48" s="236">
        <v>47</v>
      </c>
      <c r="H48" s="236">
        <v>47</v>
      </c>
      <c r="J48" s="240" t="s">
        <v>333</v>
      </c>
    </row>
    <row r="49" spans="1:10" s="235" customFormat="1" ht="27.95" customHeight="1">
      <c r="A49" s="251"/>
      <c r="B49" s="285"/>
      <c r="C49" s="236">
        <v>0</v>
      </c>
      <c r="D49" s="236">
        <v>12</v>
      </c>
      <c r="E49" s="236">
        <v>24</v>
      </c>
      <c r="F49" s="236">
        <v>36</v>
      </c>
      <c r="G49" s="236">
        <v>44</v>
      </c>
      <c r="H49" s="236">
        <v>44</v>
      </c>
      <c r="J49" s="240" t="s">
        <v>334</v>
      </c>
    </row>
    <row r="50" spans="1:10" s="235" customFormat="1" ht="27.95" customHeight="1">
      <c r="A50" s="253"/>
      <c r="B50" s="285"/>
      <c r="C50" s="236">
        <v>0</v>
      </c>
      <c r="D50" s="236">
        <v>12</v>
      </c>
      <c r="E50" s="236">
        <v>24</v>
      </c>
      <c r="F50" s="236">
        <v>36</v>
      </c>
      <c r="G50" s="236">
        <v>47</v>
      </c>
      <c r="H50" s="236">
        <v>47</v>
      </c>
      <c r="J50" s="240" t="s">
        <v>335</v>
      </c>
    </row>
    <row r="51" spans="1:10" s="235" customFormat="1" ht="27.95" customHeight="1">
      <c r="A51" s="251"/>
      <c r="B51" s="285"/>
      <c r="C51" s="236">
        <v>0</v>
      </c>
      <c r="D51" s="236">
        <v>12</v>
      </c>
      <c r="E51" s="236">
        <v>24</v>
      </c>
      <c r="F51" s="236">
        <v>36</v>
      </c>
      <c r="G51" s="236">
        <v>47</v>
      </c>
      <c r="H51" s="236">
        <v>47</v>
      </c>
      <c r="J51" s="240" t="s">
        <v>336</v>
      </c>
    </row>
    <row r="52" spans="1:10" s="235" customFormat="1" ht="27.95" customHeight="1">
      <c r="A52" s="253"/>
      <c r="B52" s="285"/>
      <c r="C52" s="236">
        <v>0</v>
      </c>
      <c r="D52" s="236">
        <v>12</v>
      </c>
      <c r="E52" s="236">
        <v>24</v>
      </c>
      <c r="F52" s="236">
        <v>36</v>
      </c>
      <c r="G52" s="236">
        <v>42</v>
      </c>
      <c r="H52" s="236">
        <v>42</v>
      </c>
      <c r="J52" s="240" t="s">
        <v>337</v>
      </c>
    </row>
    <row r="53" spans="1:10" s="235" customFormat="1" ht="27.95" customHeight="1">
      <c r="A53" s="253"/>
      <c r="B53" s="284"/>
      <c r="C53" s="236"/>
      <c r="D53" s="236"/>
      <c r="E53" s="236"/>
      <c r="F53" s="236"/>
      <c r="G53" s="236"/>
      <c r="H53" s="236">
        <v>60</v>
      </c>
      <c r="J53" s="240" t="s">
        <v>357</v>
      </c>
    </row>
    <row r="54" spans="1:10" s="235" customFormat="1" ht="27.95" customHeight="1">
      <c r="A54" s="249"/>
      <c r="B54" s="250" t="s">
        <v>77</v>
      </c>
      <c r="C54" s="236">
        <v>0</v>
      </c>
      <c r="D54" s="236">
        <v>12</v>
      </c>
      <c r="E54" s="236">
        <v>24</v>
      </c>
      <c r="F54" s="236">
        <v>36</v>
      </c>
      <c r="G54" s="236">
        <v>48</v>
      </c>
      <c r="H54" s="236">
        <v>60</v>
      </c>
      <c r="J54" s="235" t="s">
        <v>77</v>
      </c>
    </row>
    <row r="55" spans="1:10" s="235" customFormat="1" ht="27.95" customHeight="1">
      <c r="A55" s="249"/>
      <c r="B55" s="250" t="s">
        <v>78</v>
      </c>
      <c r="C55" s="236">
        <v>0</v>
      </c>
      <c r="D55" s="236">
        <v>12</v>
      </c>
      <c r="E55" s="236">
        <v>24</v>
      </c>
      <c r="F55" s="236">
        <v>36</v>
      </c>
      <c r="G55" s="236">
        <v>48</v>
      </c>
      <c r="H55" s="236">
        <v>60</v>
      </c>
      <c r="J55" s="235" t="s">
        <v>78</v>
      </c>
    </row>
    <row r="56" spans="1:10" s="235" customFormat="1" ht="27.95" customHeight="1">
      <c r="A56" s="249"/>
      <c r="B56" s="250" t="s">
        <v>79</v>
      </c>
      <c r="C56" s="236">
        <v>0</v>
      </c>
      <c r="D56" s="236">
        <v>12</v>
      </c>
      <c r="E56" s="236">
        <v>24</v>
      </c>
      <c r="F56" s="236">
        <v>36</v>
      </c>
      <c r="G56" s="236">
        <v>48</v>
      </c>
      <c r="H56" s="236">
        <v>60</v>
      </c>
      <c r="J56" s="235" t="s">
        <v>79</v>
      </c>
    </row>
    <row r="57" spans="1:10" s="235" customFormat="1" ht="27.95" customHeight="1">
      <c r="A57" s="251" t="s">
        <v>263</v>
      </c>
      <c r="B57" s="287" t="s">
        <v>80</v>
      </c>
      <c r="C57" s="236">
        <v>0</v>
      </c>
      <c r="D57" s="236">
        <v>12</v>
      </c>
      <c r="E57" s="236">
        <v>24</v>
      </c>
      <c r="F57" s="236">
        <v>33</v>
      </c>
      <c r="G57" s="236">
        <v>33</v>
      </c>
      <c r="H57" s="236">
        <v>33</v>
      </c>
      <c r="J57" s="240" t="s">
        <v>304</v>
      </c>
    </row>
    <row r="58" spans="1:10" s="235" customFormat="1" ht="27.95" customHeight="1">
      <c r="A58" s="253"/>
      <c r="B58" s="289"/>
      <c r="C58" s="236">
        <v>0</v>
      </c>
      <c r="D58" s="236">
        <v>12</v>
      </c>
      <c r="E58" s="236">
        <v>24</v>
      </c>
      <c r="F58" s="236">
        <v>35</v>
      </c>
      <c r="G58" s="236">
        <v>35</v>
      </c>
      <c r="H58" s="236">
        <v>35</v>
      </c>
      <c r="J58" s="240" t="s">
        <v>305</v>
      </c>
    </row>
    <row r="59" spans="1:10" s="235" customFormat="1" ht="27.95" customHeight="1">
      <c r="A59" s="253"/>
      <c r="B59" s="288"/>
      <c r="C59" s="236">
        <v>0</v>
      </c>
      <c r="D59" s="236">
        <v>12</v>
      </c>
      <c r="E59" s="236">
        <v>24</v>
      </c>
      <c r="F59" s="236">
        <v>36</v>
      </c>
      <c r="G59" s="236">
        <v>47</v>
      </c>
      <c r="H59" s="236">
        <v>47</v>
      </c>
      <c r="J59" s="240" t="s">
        <v>338</v>
      </c>
    </row>
    <row r="60" spans="1:10" s="235" customFormat="1" ht="27.95" customHeight="1">
      <c r="A60" s="249"/>
      <c r="B60" s="250" t="s">
        <v>81</v>
      </c>
      <c r="C60" s="236">
        <v>0</v>
      </c>
      <c r="D60" s="236">
        <v>12</v>
      </c>
      <c r="E60" s="236">
        <v>22</v>
      </c>
      <c r="F60" s="236">
        <v>36</v>
      </c>
      <c r="G60" s="236">
        <v>48</v>
      </c>
      <c r="H60" s="236">
        <v>60</v>
      </c>
      <c r="J60" s="235" t="s">
        <v>81</v>
      </c>
    </row>
    <row r="61" spans="1:10" s="235" customFormat="1" ht="27.95" customHeight="1">
      <c r="A61" s="251" t="s">
        <v>262</v>
      </c>
      <c r="B61" s="263" t="s">
        <v>208</v>
      </c>
      <c r="C61" s="236">
        <v>0</v>
      </c>
      <c r="D61" s="236">
        <v>12</v>
      </c>
      <c r="E61" s="236">
        <v>23</v>
      </c>
      <c r="F61" s="236">
        <v>36</v>
      </c>
      <c r="G61" s="236">
        <v>48</v>
      </c>
      <c r="H61" s="236">
        <v>60</v>
      </c>
      <c r="J61" s="235" t="s">
        <v>208</v>
      </c>
    </row>
    <row r="62" spans="1:10" s="235" customFormat="1" ht="27.95" customHeight="1">
      <c r="A62" s="249"/>
      <c r="B62" s="250" t="s">
        <v>195</v>
      </c>
      <c r="C62" s="236">
        <v>0</v>
      </c>
      <c r="D62" s="236">
        <v>12</v>
      </c>
      <c r="E62" s="236">
        <v>24</v>
      </c>
      <c r="F62" s="236">
        <v>36</v>
      </c>
      <c r="G62" s="236">
        <v>48</v>
      </c>
      <c r="H62" s="236">
        <v>60</v>
      </c>
      <c r="J62" s="235" t="s">
        <v>290</v>
      </c>
    </row>
    <row r="63" spans="1:10" s="235" customFormat="1" ht="27.95" customHeight="1">
      <c r="A63" s="249"/>
      <c r="B63" s="250" t="s">
        <v>82</v>
      </c>
      <c r="C63" s="236">
        <v>0</v>
      </c>
      <c r="D63" s="236">
        <v>12</v>
      </c>
      <c r="E63" s="236">
        <v>24</v>
      </c>
      <c r="F63" s="236">
        <v>36</v>
      </c>
      <c r="G63" s="236">
        <v>48</v>
      </c>
      <c r="H63" s="236">
        <v>60</v>
      </c>
      <c r="J63" s="235" t="s">
        <v>82</v>
      </c>
    </row>
    <row r="64" spans="1:10" s="235" customFormat="1" ht="27.95" customHeight="1">
      <c r="A64" s="249"/>
      <c r="B64" s="250" t="s">
        <v>83</v>
      </c>
      <c r="C64" s="236">
        <v>0</v>
      </c>
      <c r="D64" s="236">
        <v>12</v>
      </c>
      <c r="E64" s="236">
        <v>24</v>
      </c>
      <c r="F64" s="236">
        <v>36</v>
      </c>
      <c r="G64" s="236">
        <v>48</v>
      </c>
      <c r="H64" s="236">
        <v>60</v>
      </c>
      <c r="J64" s="235" t="s">
        <v>83</v>
      </c>
    </row>
    <row r="65" spans="1:10" s="235" customFormat="1" ht="27.95" customHeight="1">
      <c r="A65" s="249"/>
      <c r="B65" s="250" t="s">
        <v>84</v>
      </c>
      <c r="C65" s="236">
        <v>0</v>
      </c>
      <c r="D65" s="236">
        <v>12</v>
      </c>
      <c r="E65" s="236">
        <v>24</v>
      </c>
      <c r="F65" s="236">
        <v>36</v>
      </c>
      <c r="G65" s="236">
        <v>48</v>
      </c>
      <c r="H65" s="236">
        <v>60</v>
      </c>
      <c r="J65" s="235" t="s">
        <v>84</v>
      </c>
    </row>
    <row r="66" spans="1:10" s="235" customFormat="1" ht="27.95" customHeight="1">
      <c r="A66" s="249"/>
      <c r="B66" s="250" t="s">
        <v>85</v>
      </c>
      <c r="C66" s="236">
        <v>0</v>
      </c>
      <c r="D66" s="236">
        <v>12</v>
      </c>
      <c r="E66" s="236">
        <v>24</v>
      </c>
      <c r="F66" s="236">
        <v>36</v>
      </c>
      <c r="G66" s="236">
        <v>48</v>
      </c>
      <c r="H66" s="236">
        <v>60</v>
      </c>
      <c r="J66" s="235" t="s">
        <v>85</v>
      </c>
    </row>
    <row r="67" spans="1:10" s="235" customFormat="1" ht="27.95" customHeight="1">
      <c r="A67" s="249"/>
      <c r="B67" s="263" t="s">
        <v>86</v>
      </c>
      <c r="C67" s="236">
        <v>0</v>
      </c>
      <c r="D67" s="236">
        <v>12</v>
      </c>
      <c r="E67" s="236">
        <v>24</v>
      </c>
      <c r="F67" s="236">
        <v>36</v>
      </c>
      <c r="G67" s="236">
        <v>48</v>
      </c>
      <c r="H67" s="236">
        <v>60</v>
      </c>
      <c r="J67" s="235" t="s">
        <v>86</v>
      </c>
    </row>
    <row r="68" spans="1:10" s="235" customFormat="1" ht="27.95" customHeight="1">
      <c r="A68" s="254" t="s">
        <v>264</v>
      </c>
      <c r="B68" s="255" t="s">
        <v>87</v>
      </c>
      <c r="C68" s="236">
        <v>0</v>
      </c>
      <c r="D68" s="236">
        <v>12</v>
      </c>
      <c r="E68" s="236">
        <v>14</v>
      </c>
      <c r="F68" s="236">
        <v>30</v>
      </c>
      <c r="G68" s="236">
        <v>48</v>
      </c>
      <c r="H68" s="236">
        <v>50</v>
      </c>
      <c r="J68" s="235" t="s">
        <v>87</v>
      </c>
    </row>
    <row r="69" spans="1:10" s="235" customFormat="1" ht="27.95" customHeight="1">
      <c r="A69" s="251" t="s">
        <v>264</v>
      </c>
      <c r="B69" s="283" t="s">
        <v>88</v>
      </c>
      <c r="C69" s="236">
        <v>0</v>
      </c>
      <c r="D69" s="236">
        <v>12</v>
      </c>
      <c r="E69" s="236">
        <v>18</v>
      </c>
      <c r="F69" s="236">
        <v>32</v>
      </c>
      <c r="G69" s="236">
        <v>38</v>
      </c>
      <c r="H69" s="236">
        <v>38</v>
      </c>
      <c r="J69" s="240" t="s">
        <v>306</v>
      </c>
    </row>
    <row r="70" spans="1:10" s="235" customFormat="1" ht="27.95" customHeight="1">
      <c r="A70" s="251" t="s">
        <v>264</v>
      </c>
      <c r="B70" s="285"/>
      <c r="C70" s="236">
        <v>0</v>
      </c>
      <c r="D70" s="236">
        <v>12</v>
      </c>
      <c r="E70" s="236">
        <v>18</v>
      </c>
      <c r="F70" s="236">
        <v>35</v>
      </c>
      <c r="G70" s="236">
        <v>49</v>
      </c>
      <c r="H70" s="236">
        <v>49</v>
      </c>
      <c r="J70" s="240" t="s">
        <v>307</v>
      </c>
    </row>
    <row r="71" spans="1:10" s="235" customFormat="1" ht="27.95" customHeight="1">
      <c r="A71" s="251" t="s">
        <v>264</v>
      </c>
      <c r="B71" s="285"/>
      <c r="C71" s="236">
        <v>0</v>
      </c>
      <c r="D71" s="236">
        <v>12</v>
      </c>
      <c r="E71" s="236">
        <v>24</v>
      </c>
      <c r="F71" s="236">
        <v>36</v>
      </c>
      <c r="G71" s="236">
        <v>57</v>
      </c>
      <c r="H71" s="236">
        <v>57</v>
      </c>
      <c r="J71" s="240" t="s">
        <v>339</v>
      </c>
    </row>
    <row r="72" spans="1:10" s="235" customFormat="1" ht="27.95" customHeight="1">
      <c r="A72" s="251" t="s">
        <v>264</v>
      </c>
      <c r="B72" s="284"/>
      <c r="C72" s="236"/>
      <c r="D72" s="236"/>
      <c r="E72" s="236"/>
      <c r="F72" s="236"/>
      <c r="G72" s="236"/>
      <c r="H72" s="236">
        <v>57</v>
      </c>
      <c r="J72" s="240" t="s">
        <v>358</v>
      </c>
    </row>
    <row r="73" spans="1:10" s="235" customFormat="1" ht="27.95" customHeight="1">
      <c r="A73" s="249"/>
      <c r="B73" s="250" t="s">
        <v>89</v>
      </c>
      <c r="C73" s="236">
        <v>0</v>
      </c>
      <c r="D73" s="236">
        <v>12</v>
      </c>
      <c r="E73" s="236">
        <v>24</v>
      </c>
      <c r="F73" s="236">
        <v>36</v>
      </c>
      <c r="G73" s="236">
        <v>48</v>
      </c>
      <c r="H73" s="236">
        <v>60</v>
      </c>
      <c r="J73" s="235" t="s">
        <v>89</v>
      </c>
    </row>
    <row r="74" spans="1:10" s="235" customFormat="1" ht="27.95" customHeight="1">
      <c r="A74" s="249"/>
      <c r="B74" s="250" t="s">
        <v>90</v>
      </c>
      <c r="C74" s="236">
        <v>0</v>
      </c>
      <c r="D74" s="236">
        <v>12</v>
      </c>
      <c r="E74" s="236">
        <v>24</v>
      </c>
      <c r="F74" s="236">
        <v>36</v>
      </c>
      <c r="G74" s="236">
        <v>48</v>
      </c>
      <c r="H74" s="236">
        <v>60</v>
      </c>
      <c r="J74" s="235" t="s">
        <v>90</v>
      </c>
    </row>
    <row r="75" spans="1:10" s="235" customFormat="1" ht="27.95" customHeight="1">
      <c r="A75" s="249"/>
      <c r="B75" s="252" t="s">
        <v>91</v>
      </c>
      <c r="C75" s="236">
        <v>0</v>
      </c>
      <c r="D75" s="236">
        <v>12</v>
      </c>
      <c r="E75" s="236">
        <v>24</v>
      </c>
      <c r="F75" s="236">
        <v>36</v>
      </c>
      <c r="G75" s="236">
        <v>48</v>
      </c>
      <c r="H75" s="236">
        <v>60</v>
      </c>
      <c r="J75" s="235" t="s">
        <v>91</v>
      </c>
    </row>
    <row r="76" spans="1:10" s="235" customFormat="1" ht="27.95" customHeight="1">
      <c r="A76" s="249"/>
      <c r="B76" s="252" t="s">
        <v>92</v>
      </c>
      <c r="C76" s="236">
        <v>0</v>
      </c>
      <c r="D76" s="236">
        <v>12</v>
      </c>
      <c r="E76" s="236">
        <v>24</v>
      </c>
      <c r="F76" s="236">
        <v>36</v>
      </c>
      <c r="G76" s="236">
        <v>48</v>
      </c>
      <c r="H76" s="236">
        <v>60</v>
      </c>
      <c r="J76" s="235" t="s">
        <v>92</v>
      </c>
    </row>
    <row r="77" spans="1:10" s="235" customFormat="1" ht="27.95" customHeight="1">
      <c r="A77" s="249"/>
      <c r="B77" s="250" t="s">
        <v>93</v>
      </c>
      <c r="C77" s="236">
        <v>0</v>
      </c>
      <c r="D77" s="236">
        <v>12</v>
      </c>
      <c r="E77" s="236">
        <v>24</v>
      </c>
      <c r="F77" s="236">
        <v>36</v>
      </c>
      <c r="G77" s="236">
        <v>48</v>
      </c>
      <c r="H77" s="236">
        <v>60</v>
      </c>
      <c r="J77" s="235" t="s">
        <v>93</v>
      </c>
    </row>
    <row r="78" spans="1:10" s="235" customFormat="1" ht="27.95" customHeight="1">
      <c r="A78" s="249"/>
      <c r="B78" s="250" t="s">
        <v>94</v>
      </c>
      <c r="C78" s="236">
        <v>0</v>
      </c>
      <c r="D78" s="236">
        <v>12</v>
      </c>
      <c r="E78" s="236">
        <v>24</v>
      </c>
      <c r="F78" s="236">
        <v>36</v>
      </c>
      <c r="G78" s="236">
        <v>48</v>
      </c>
      <c r="H78" s="236">
        <v>60</v>
      </c>
      <c r="J78" s="235" t="s">
        <v>94</v>
      </c>
    </row>
    <row r="79" spans="1:10" s="235" customFormat="1" ht="27.95" customHeight="1">
      <c r="A79" s="249"/>
      <c r="B79" s="250" t="s">
        <v>95</v>
      </c>
      <c r="C79" s="236">
        <v>0</v>
      </c>
      <c r="D79" s="236">
        <v>12</v>
      </c>
      <c r="E79" s="236">
        <v>24</v>
      </c>
      <c r="F79" s="236">
        <v>36</v>
      </c>
      <c r="G79" s="236">
        <v>48</v>
      </c>
      <c r="H79" s="236">
        <v>60</v>
      </c>
      <c r="J79" s="235" t="s">
        <v>95</v>
      </c>
    </row>
    <row r="80" spans="1:10" s="235" customFormat="1" ht="27.95" customHeight="1">
      <c r="A80" s="254" t="s">
        <v>264</v>
      </c>
      <c r="B80" s="250" t="s">
        <v>96</v>
      </c>
      <c r="C80" s="236">
        <v>0</v>
      </c>
      <c r="D80" s="236">
        <v>12</v>
      </c>
      <c r="E80" s="236">
        <v>24</v>
      </c>
      <c r="F80" s="236">
        <v>36</v>
      </c>
      <c r="G80" s="236">
        <v>48</v>
      </c>
      <c r="H80" s="236">
        <v>60</v>
      </c>
      <c r="J80" s="235" t="s">
        <v>96</v>
      </c>
    </row>
    <row r="81" spans="1:10" s="235" customFormat="1" ht="27.95" customHeight="1">
      <c r="A81" s="254" t="s">
        <v>265</v>
      </c>
      <c r="B81" s="250" t="s">
        <v>97</v>
      </c>
      <c r="C81" s="236">
        <v>0</v>
      </c>
      <c r="D81" s="236">
        <v>12</v>
      </c>
      <c r="E81" s="236">
        <v>24</v>
      </c>
      <c r="F81" s="236">
        <v>24</v>
      </c>
      <c r="G81" s="236">
        <v>48</v>
      </c>
      <c r="H81" s="236">
        <v>60</v>
      </c>
      <c r="J81" s="235" t="s">
        <v>97</v>
      </c>
    </row>
    <row r="82" spans="1:10" s="235" customFormat="1" ht="27.95" customHeight="1">
      <c r="A82" s="249"/>
      <c r="B82" s="250" t="s">
        <v>98</v>
      </c>
      <c r="C82" s="236">
        <v>0</v>
      </c>
      <c r="D82" s="236">
        <v>12</v>
      </c>
      <c r="E82" s="236">
        <v>24</v>
      </c>
      <c r="F82" s="236">
        <v>36</v>
      </c>
      <c r="G82" s="236">
        <v>48</v>
      </c>
      <c r="H82" s="236">
        <v>60</v>
      </c>
      <c r="J82" s="235" t="s">
        <v>98</v>
      </c>
    </row>
    <row r="83" spans="1:10" s="235" customFormat="1" ht="27.95" customHeight="1">
      <c r="A83" s="249"/>
      <c r="B83" s="252" t="s">
        <v>99</v>
      </c>
      <c r="C83" s="236">
        <v>0</v>
      </c>
      <c r="D83" s="236">
        <v>12</v>
      </c>
      <c r="E83" s="236">
        <v>24</v>
      </c>
      <c r="F83" s="236">
        <v>36</v>
      </c>
      <c r="G83" s="236">
        <v>48</v>
      </c>
      <c r="H83" s="236">
        <v>60</v>
      </c>
      <c r="J83" s="235" t="s">
        <v>99</v>
      </c>
    </row>
    <row r="84" spans="1:10" s="235" customFormat="1" ht="27.95" customHeight="1">
      <c r="A84" s="249"/>
      <c r="B84" s="250" t="s">
        <v>100</v>
      </c>
      <c r="C84" s="236">
        <v>0</v>
      </c>
      <c r="D84" s="236">
        <v>12</v>
      </c>
      <c r="E84" s="236">
        <v>24</v>
      </c>
      <c r="F84" s="236">
        <v>36</v>
      </c>
      <c r="G84" s="236">
        <v>48</v>
      </c>
      <c r="H84" s="236">
        <v>60</v>
      </c>
      <c r="J84" s="235" t="s">
        <v>100</v>
      </c>
    </row>
    <row r="85" spans="1:10" s="235" customFormat="1" ht="27.95" customHeight="1">
      <c r="A85" s="251" t="s">
        <v>266</v>
      </c>
      <c r="B85" s="290" t="s">
        <v>101</v>
      </c>
      <c r="C85" s="236">
        <v>0</v>
      </c>
      <c r="D85" s="236">
        <v>12</v>
      </c>
      <c r="E85" s="236">
        <v>14</v>
      </c>
      <c r="F85" s="236">
        <v>30</v>
      </c>
      <c r="G85" s="236">
        <v>41</v>
      </c>
      <c r="H85" s="236">
        <v>41</v>
      </c>
      <c r="J85" s="240" t="s">
        <v>340</v>
      </c>
    </row>
    <row r="86" spans="1:10" s="235" customFormat="1" ht="27.95" customHeight="1">
      <c r="A86" s="251"/>
      <c r="B86" s="291"/>
      <c r="C86" s="236">
        <v>0</v>
      </c>
      <c r="D86" s="236">
        <v>12</v>
      </c>
      <c r="E86" s="236">
        <v>21</v>
      </c>
      <c r="F86" s="236">
        <v>36</v>
      </c>
      <c r="G86" s="236">
        <v>47</v>
      </c>
      <c r="H86" s="236">
        <v>47</v>
      </c>
      <c r="J86" s="240" t="s">
        <v>341</v>
      </c>
    </row>
    <row r="87" spans="1:10" s="235" customFormat="1" ht="27.95" customHeight="1">
      <c r="A87" s="253"/>
      <c r="B87" s="291"/>
      <c r="C87" s="236">
        <v>0</v>
      </c>
      <c r="D87" s="236">
        <v>12</v>
      </c>
      <c r="E87" s="236">
        <v>21</v>
      </c>
      <c r="F87" s="236">
        <v>38</v>
      </c>
      <c r="G87" s="236">
        <v>38</v>
      </c>
      <c r="H87" s="236">
        <v>38</v>
      </c>
      <c r="J87" s="240" t="s">
        <v>342</v>
      </c>
    </row>
    <row r="88" spans="1:10" s="235" customFormat="1" ht="27.95" customHeight="1">
      <c r="A88" s="253"/>
      <c r="B88" s="291"/>
      <c r="C88" s="236"/>
      <c r="D88" s="236"/>
      <c r="E88" s="236"/>
      <c r="F88" s="236"/>
      <c r="G88" s="236"/>
      <c r="H88" s="236">
        <v>57</v>
      </c>
      <c r="J88" s="240" t="s">
        <v>359</v>
      </c>
    </row>
    <row r="89" spans="1:10" s="235" customFormat="1" ht="27.95" customHeight="1">
      <c r="A89" s="253"/>
      <c r="B89" s="291"/>
      <c r="C89" s="236"/>
      <c r="D89" s="236"/>
      <c r="E89" s="236"/>
      <c r="F89" s="236"/>
      <c r="G89" s="236"/>
      <c r="H89" s="236">
        <v>56</v>
      </c>
      <c r="J89" s="240" t="s">
        <v>360</v>
      </c>
    </row>
    <row r="90" spans="1:10" s="235" customFormat="1" ht="27.95" customHeight="1">
      <c r="A90" s="253"/>
      <c r="B90" s="292"/>
      <c r="C90" s="236"/>
      <c r="D90" s="236"/>
      <c r="E90" s="236"/>
      <c r="F90" s="236"/>
      <c r="G90" s="236"/>
      <c r="H90" s="236">
        <v>59</v>
      </c>
      <c r="J90" s="240" t="s">
        <v>361</v>
      </c>
    </row>
    <row r="91" spans="1:10" s="235" customFormat="1" ht="38.450000000000003" customHeight="1">
      <c r="A91" s="251" t="s">
        <v>266</v>
      </c>
      <c r="B91" s="287" t="s">
        <v>102</v>
      </c>
      <c r="C91" s="236">
        <v>0</v>
      </c>
      <c r="D91" s="236">
        <v>12</v>
      </c>
      <c r="E91" s="236">
        <v>24</v>
      </c>
      <c r="F91" s="236">
        <v>36</v>
      </c>
      <c r="G91" s="236">
        <v>48</v>
      </c>
      <c r="H91" s="236">
        <v>60</v>
      </c>
      <c r="J91" s="240" t="s">
        <v>308</v>
      </c>
    </row>
    <row r="92" spans="1:10" s="235" customFormat="1" ht="49.35" customHeight="1">
      <c r="A92" s="253"/>
      <c r="B92" s="289"/>
      <c r="C92" s="236">
        <v>0</v>
      </c>
      <c r="D92" s="236">
        <v>12</v>
      </c>
      <c r="E92" s="236">
        <v>36</v>
      </c>
      <c r="F92" s="236">
        <v>36</v>
      </c>
      <c r="G92" s="236">
        <v>48</v>
      </c>
      <c r="H92" s="236">
        <v>60</v>
      </c>
      <c r="J92" s="240" t="s">
        <v>309</v>
      </c>
    </row>
    <row r="93" spans="1:10" s="235" customFormat="1" ht="38.450000000000003" customHeight="1">
      <c r="A93" s="253"/>
      <c r="B93" s="289"/>
      <c r="C93" s="236">
        <v>0</v>
      </c>
      <c r="D93" s="236">
        <v>12</v>
      </c>
      <c r="E93" s="236">
        <v>24</v>
      </c>
      <c r="F93" s="236">
        <v>48</v>
      </c>
      <c r="G93" s="236">
        <v>48</v>
      </c>
      <c r="H93" s="236">
        <v>48</v>
      </c>
      <c r="J93" s="240" t="s">
        <v>310</v>
      </c>
    </row>
    <row r="94" spans="1:10" s="235" customFormat="1" ht="38.450000000000003" customHeight="1">
      <c r="A94" s="253"/>
      <c r="B94" s="288"/>
      <c r="C94" s="236">
        <v>0</v>
      </c>
      <c r="D94" s="236">
        <v>12</v>
      </c>
      <c r="E94" s="236">
        <v>24</v>
      </c>
      <c r="F94" s="236">
        <v>60</v>
      </c>
      <c r="G94" s="236">
        <v>60</v>
      </c>
      <c r="H94" s="236">
        <v>60</v>
      </c>
      <c r="J94" s="240" t="s">
        <v>311</v>
      </c>
    </row>
    <row r="95" spans="1:10" s="235" customFormat="1" ht="38.450000000000003" customHeight="1">
      <c r="A95" s="249"/>
      <c r="B95" s="250" t="s">
        <v>103</v>
      </c>
      <c r="C95" s="236">
        <v>0</v>
      </c>
      <c r="D95" s="236">
        <v>12</v>
      </c>
      <c r="E95" s="236">
        <v>24</v>
      </c>
      <c r="F95" s="236">
        <v>36</v>
      </c>
      <c r="G95" s="236">
        <v>48</v>
      </c>
      <c r="H95" s="236">
        <v>60</v>
      </c>
      <c r="J95" s="235" t="s">
        <v>103</v>
      </c>
    </row>
    <row r="96" spans="1:10" s="235" customFormat="1" ht="27.95" customHeight="1">
      <c r="A96" s="251" t="s">
        <v>266</v>
      </c>
      <c r="B96" s="283" t="s">
        <v>104</v>
      </c>
      <c r="C96" s="236">
        <v>0</v>
      </c>
      <c r="D96" s="236">
        <v>12</v>
      </c>
      <c r="E96" s="236">
        <v>23</v>
      </c>
      <c r="F96" s="236">
        <v>36</v>
      </c>
      <c r="G96" s="236">
        <v>49</v>
      </c>
      <c r="H96" s="236">
        <v>49</v>
      </c>
      <c r="J96" s="240" t="s">
        <v>312</v>
      </c>
    </row>
    <row r="97" spans="1:10" s="235" customFormat="1" ht="27.95" customHeight="1">
      <c r="A97" s="251"/>
      <c r="B97" s="285"/>
      <c r="C97" s="236">
        <v>0</v>
      </c>
      <c r="D97" s="236">
        <v>12</v>
      </c>
      <c r="E97" s="236">
        <v>23</v>
      </c>
      <c r="F97" s="236">
        <v>42</v>
      </c>
      <c r="G97" s="236">
        <v>57</v>
      </c>
      <c r="H97" s="236">
        <v>57</v>
      </c>
      <c r="J97" s="240" t="s">
        <v>313</v>
      </c>
    </row>
    <row r="98" spans="1:10" s="235" customFormat="1" ht="27.95" customHeight="1">
      <c r="A98" s="251"/>
      <c r="B98" s="285"/>
      <c r="C98" s="236">
        <v>0</v>
      </c>
      <c r="D98" s="236">
        <v>12</v>
      </c>
      <c r="E98" s="236">
        <v>24</v>
      </c>
      <c r="F98" s="236">
        <v>36</v>
      </c>
      <c r="G98" s="236">
        <v>45</v>
      </c>
      <c r="H98" s="236">
        <v>45</v>
      </c>
      <c r="J98" s="240" t="s">
        <v>343</v>
      </c>
    </row>
    <row r="99" spans="1:10" s="235" customFormat="1" ht="27.95" customHeight="1">
      <c r="A99" s="251"/>
      <c r="B99" s="285"/>
      <c r="C99" s="236"/>
      <c r="D99" s="236"/>
      <c r="E99" s="236"/>
      <c r="F99" s="236"/>
      <c r="G99" s="236"/>
      <c r="H99" s="236">
        <v>49</v>
      </c>
      <c r="J99" s="240" t="s">
        <v>362</v>
      </c>
    </row>
    <row r="100" spans="1:10" s="235" customFormat="1" ht="27.95" customHeight="1">
      <c r="A100" s="251"/>
      <c r="B100" s="284"/>
      <c r="C100" s="236"/>
      <c r="D100" s="236"/>
      <c r="E100" s="236"/>
      <c r="F100" s="236"/>
      <c r="G100" s="236"/>
      <c r="H100" s="236">
        <v>57</v>
      </c>
      <c r="J100" s="240" t="s">
        <v>363</v>
      </c>
    </row>
    <row r="101" spans="1:10" s="235" customFormat="1" ht="27.95" customHeight="1">
      <c r="A101" s="249"/>
      <c r="B101" s="250" t="s">
        <v>105</v>
      </c>
      <c r="C101" s="236">
        <v>0</v>
      </c>
      <c r="D101" s="236">
        <v>12</v>
      </c>
      <c r="E101" s="236">
        <v>24</v>
      </c>
      <c r="F101" s="236">
        <v>36</v>
      </c>
      <c r="G101" s="236">
        <v>48</v>
      </c>
      <c r="H101" s="236">
        <v>60</v>
      </c>
      <c r="J101" s="235" t="s">
        <v>105</v>
      </c>
    </row>
    <row r="102" spans="1:10" s="235" customFormat="1" ht="27.75" customHeight="1">
      <c r="A102" s="249"/>
      <c r="B102" s="250" t="s">
        <v>106</v>
      </c>
      <c r="C102" s="236">
        <v>0</v>
      </c>
      <c r="D102" s="236">
        <v>12</v>
      </c>
      <c r="E102" s="236">
        <v>24</v>
      </c>
      <c r="F102" s="236">
        <v>36</v>
      </c>
      <c r="G102" s="236">
        <v>48</v>
      </c>
      <c r="H102" s="236">
        <v>60</v>
      </c>
      <c r="J102" s="235" t="s">
        <v>106</v>
      </c>
    </row>
    <row r="103" spans="1:10" s="235" customFormat="1" ht="27.95" customHeight="1">
      <c r="A103" s="249"/>
      <c r="B103" s="250" t="s">
        <v>107</v>
      </c>
      <c r="C103" s="236">
        <v>0</v>
      </c>
      <c r="D103" s="236">
        <v>12</v>
      </c>
      <c r="E103" s="236">
        <v>24</v>
      </c>
      <c r="F103" s="236">
        <v>36</v>
      </c>
      <c r="G103" s="236">
        <v>48</v>
      </c>
      <c r="H103" s="236">
        <v>60</v>
      </c>
      <c r="J103" s="235" t="s">
        <v>107</v>
      </c>
    </row>
    <row r="104" spans="1:10" s="235" customFormat="1" ht="27.95" customHeight="1">
      <c r="A104" s="249"/>
      <c r="B104" s="252" t="s">
        <v>108</v>
      </c>
      <c r="C104" s="236">
        <v>0</v>
      </c>
      <c r="D104" s="236">
        <v>12</v>
      </c>
      <c r="E104" s="236">
        <v>24</v>
      </c>
      <c r="F104" s="236">
        <v>36</v>
      </c>
      <c r="G104" s="236">
        <v>48</v>
      </c>
      <c r="H104" s="236">
        <v>60</v>
      </c>
      <c r="J104" s="235" t="s">
        <v>108</v>
      </c>
    </row>
    <row r="105" spans="1:10" s="235" customFormat="1" ht="27.95" customHeight="1">
      <c r="A105" s="251" t="s">
        <v>267</v>
      </c>
      <c r="B105" s="256" t="s">
        <v>109</v>
      </c>
      <c r="C105" s="236">
        <v>0</v>
      </c>
      <c r="D105" s="236">
        <v>12</v>
      </c>
      <c r="E105" s="236">
        <v>23</v>
      </c>
      <c r="F105" s="236">
        <v>29</v>
      </c>
      <c r="G105" s="236">
        <v>38</v>
      </c>
      <c r="H105" s="236">
        <v>50</v>
      </c>
      <c r="J105" s="235" t="s">
        <v>109</v>
      </c>
    </row>
    <row r="106" spans="1:10" s="235" customFormat="1" ht="27.95" customHeight="1">
      <c r="A106" s="249"/>
      <c r="B106" s="250" t="s">
        <v>110</v>
      </c>
      <c r="C106" s="236">
        <v>0</v>
      </c>
      <c r="D106" s="236">
        <v>12</v>
      </c>
      <c r="E106" s="236">
        <v>24</v>
      </c>
      <c r="F106" s="236">
        <v>36</v>
      </c>
      <c r="G106" s="236">
        <v>48</v>
      </c>
      <c r="H106" s="236">
        <v>60</v>
      </c>
      <c r="J106" s="235" t="s">
        <v>110</v>
      </c>
    </row>
    <row r="107" spans="1:10" s="235" customFormat="1" ht="27.95" customHeight="1">
      <c r="A107" s="249"/>
      <c r="B107" s="250" t="s">
        <v>111</v>
      </c>
      <c r="C107" s="236">
        <v>0</v>
      </c>
      <c r="D107" s="236">
        <v>12</v>
      </c>
      <c r="E107" s="236">
        <v>24</v>
      </c>
      <c r="F107" s="236">
        <v>36</v>
      </c>
      <c r="G107" s="236">
        <v>48</v>
      </c>
      <c r="H107" s="236">
        <v>60</v>
      </c>
      <c r="J107" s="235" t="s">
        <v>111</v>
      </c>
    </row>
    <row r="108" spans="1:10" s="235" customFormat="1" ht="27.95" customHeight="1">
      <c r="A108" s="249"/>
      <c r="B108" s="250" t="s">
        <v>112</v>
      </c>
      <c r="C108" s="236">
        <v>0</v>
      </c>
      <c r="D108" s="236">
        <v>12</v>
      </c>
      <c r="E108" s="236">
        <v>24</v>
      </c>
      <c r="F108" s="236">
        <v>36</v>
      </c>
      <c r="G108" s="236">
        <v>48</v>
      </c>
      <c r="H108" s="236">
        <v>60</v>
      </c>
      <c r="J108" s="235" t="s">
        <v>112</v>
      </c>
    </row>
    <row r="109" spans="1:10" s="235" customFormat="1" ht="27.95" customHeight="1">
      <c r="A109" s="254" t="s">
        <v>279</v>
      </c>
      <c r="B109" s="283" t="s">
        <v>113</v>
      </c>
      <c r="C109" s="236">
        <v>0</v>
      </c>
      <c r="D109" s="236">
        <v>12</v>
      </c>
      <c r="E109" s="236">
        <v>24</v>
      </c>
      <c r="F109" s="236">
        <v>36</v>
      </c>
      <c r="G109" s="236">
        <v>48</v>
      </c>
      <c r="H109" s="236">
        <v>60</v>
      </c>
      <c r="J109" s="235" t="s">
        <v>113</v>
      </c>
    </row>
    <row r="110" spans="1:10" s="235" customFormat="1" ht="27.95" customHeight="1">
      <c r="A110" s="254" t="s">
        <v>279</v>
      </c>
      <c r="B110" s="285"/>
      <c r="C110" s="236"/>
      <c r="D110" s="236"/>
      <c r="E110" s="236"/>
      <c r="F110" s="236"/>
      <c r="G110" s="236"/>
      <c r="H110" s="236">
        <v>56</v>
      </c>
      <c r="J110" s="240" t="s">
        <v>364</v>
      </c>
    </row>
    <row r="111" spans="1:10" s="235" customFormat="1" ht="27.95" customHeight="1">
      <c r="A111" s="254" t="s">
        <v>279</v>
      </c>
      <c r="B111" s="284"/>
      <c r="C111" s="236"/>
      <c r="D111" s="236"/>
      <c r="E111" s="236"/>
      <c r="F111" s="236"/>
      <c r="G111" s="236"/>
      <c r="H111" s="236">
        <v>59</v>
      </c>
      <c r="J111" s="240" t="s">
        <v>365</v>
      </c>
    </row>
    <row r="112" spans="1:10" s="235" customFormat="1" ht="27.95" customHeight="1">
      <c r="A112" s="249"/>
      <c r="B112" s="250" t="s">
        <v>114</v>
      </c>
      <c r="C112" s="236">
        <v>0</v>
      </c>
      <c r="D112" s="236">
        <v>12</v>
      </c>
      <c r="E112" s="236">
        <v>24</v>
      </c>
      <c r="F112" s="236">
        <v>36</v>
      </c>
      <c r="G112" s="236">
        <v>48</v>
      </c>
      <c r="H112" s="236">
        <v>60</v>
      </c>
      <c r="J112" s="235" t="s">
        <v>114</v>
      </c>
    </row>
    <row r="113" spans="1:10" s="235" customFormat="1" ht="27.95" customHeight="1">
      <c r="A113" s="249"/>
      <c r="B113" s="250" t="s">
        <v>115</v>
      </c>
      <c r="C113" s="236">
        <v>0</v>
      </c>
      <c r="D113" s="236">
        <v>12</v>
      </c>
      <c r="E113" s="236">
        <v>24</v>
      </c>
      <c r="F113" s="236">
        <v>36</v>
      </c>
      <c r="G113" s="236">
        <v>48</v>
      </c>
      <c r="H113" s="236">
        <v>60</v>
      </c>
      <c r="J113" s="235" t="s">
        <v>115</v>
      </c>
    </row>
    <row r="114" spans="1:10" s="235" customFormat="1" ht="27.95" customHeight="1">
      <c r="A114" s="249"/>
      <c r="B114" s="250" t="s">
        <v>116</v>
      </c>
      <c r="C114" s="236">
        <v>0</v>
      </c>
      <c r="D114" s="236">
        <v>12</v>
      </c>
      <c r="E114" s="236">
        <v>24</v>
      </c>
      <c r="F114" s="236">
        <v>36</v>
      </c>
      <c r="G114" s="236">
        <v>48</v>
      </c>
      <c r="H114" s="236">
        <v>60</v>
      </c>
      <c r="J114" s="235" t="s">
        <v>116</v>
      </c>
    </row>
    <row r="115" spans="1:10" s="235" customFormat="1" ht="27.95" customHeight="1">
      <c r="A115" s="249"/>
      <c r="B115" s="250" t="s">
        <v>117</v>
      </c>
      <c r="C115" s="236">
        <v>0</v>
      </c>
      <c r="D115" s="236">
        <v>12</v>
      </c>
      <c r="E115" s="236">
        <v>24</v>
      </c>
      <c r="F115" s="236">
        <v>36</v>
      </c>
      <c r="G115" s="236">
        <v>48</v>
      </c>
      <c r="H115" s="236">
        <v>60</v>
      </c>
      <c r="J115" s="235" t="s">
        <v>117</v>
      </c>
    </row>
    <row r="116" spans="1:10" s="235" customFormat="1" ht="27.95" customHeight="1">
      <c r="A116" s="249"/>
      <c r="B116" s="250" t="s">
        <v>118</v>
      </c>
      <c r="C116" s="236">
        <v>0</v>
      </c>
      <c r="D116" s="236">
        <v>12</v>
      </c>
      <c r="E116" s="236">
        <v>24</v>
      </c>
      <c r="F116" s="236">
        <v>36</v>
      </c>
      <c r="G116" s="236">
        <v>48</v>
      </c>
      <c r="H116" s="236">
        <v>60</v>
      </c>
      <c r="J116" s="235" t="s">
        <v>118</v>
      </c>
    </row>
    <row r="117" spans="1:10" s="235" customFormat="1" ht="27.95" customHeight="1">
      <c r="A117" s="249"/>
      <c r="B117" s="250" t="s">
        <v>119</v>
      </c>
      <c r="C117" s="236">
        <v>0</v>
      </c>
      <c r="D117" s="236">
        <v>12</v>
      </c>
      <c r="E117" s="236">
        <v>24</v>
      </c>
      <c r="F117" s="236">
        <v>36</v>
      </c>
      <c r="G117" s="236">
        <v>48</v>
      </c>
      <c r="H117" s="236">
        <v>60</v>
      </c>
      <c r="J117" s="235" t="s">
        <v>119</v>
      </c>
    </row>
    <row r="118" spans="1:10" s="235" customFormat="1" ht="27.95" customHeight="1">
      <c r="A118" s="249"/>
      <c r="B118" s="250" t="s">
        <v>120</v>
      </c>
      <c r="C118" s="236">
        <v>0</v>
      </c>
      <c r="D118" s="236">
        <v>12</v>
      </c>
      <c r="E118" s="236">
        <v>24</v>
      </c>
      <c r="F118" s="236">
        <v>36</v>
      </c>
      <c r="G118" s="236">
        <v>48</v>
      </c>
      <c r="H118" s="236">
        <v>60</v>
      </c>
      <c r="J118" s="235" t="s">
        <v>120</v>
      </c>
    </row>
    <row r="119" spans="1:10" s="235" customFormat="1" ht="27.95" customHeight="1">
      <c r="A119" s="249"/>
      <c r="B119" s="252" t="s">
        <v>121</v>
      </c>
      <c r="C119" s="236">
        <v>0</v>
      </c>
      <c r="D119" s="236">
        <v>12</v>
      </c>
      <c r="E119" s="236">
        <v>24</v>
      </c>
      <c r="F119" s="236">
        <v>36</v>
      </c>
      <c r="G119" s="236">
        <v>48</v>
      </c>
      <c r="H119" s="236">
        <v>60</v>
      </c>
      <c r="J119" s="235" t="s">
        <v>121</v>
      </c>
    </row>
    <row r="120" spans="1:10" s="235" customFormat="1" ht="27.95" customHeight="1">
      <c r="A120" s="249"/>
      <c r="B120" s="250" t="s">
        <v>122</v>
      </c>
      <c r="C120" s="236">
        <v>0</v>
      </c>
      <c r="D120" s="236">
        <v>12</v>
      </c>
      <c r="E120" s="236">
        <v>24</v>
      </c>
      <c r="F120" s="236">
        <v>36</v>
      </c>
      <c r="G120" s="236">
        <v>48</v>
      </c>
      <c r="H120" s="236">
        <v>60</v>
      </c>
      <c r="J120" s="235" t="s">
        <v>122</v>
      </c>
    </row>
    <row r="121" spans="1:10" s="235" customFormat="1" ht="27.95" customHeight="1">
      <c r="A121" s="249"/>
      <c r="B121" s="250" t="s">
        <v>123</v>
      </c>
      <c r="C121" s="236">
        <v>0</v>
      </c>
      <c r="D121" s="236">
        <v>12</v>
      </c>
      <c r="E121" s="236">
        <v>24</v>
      </c>
      <c r="F121" s="236">
        <v>36</v>
      </c>
      <c r="G121" s="236">
        <v>48</v>
      </c>
      <c r="H121" s="236">
        <v>60</v>
      </c>
      <c r="J121" s="235" t="s">
        <v>123</v>
      </c>
    </row>
    <row r="122" spans="1:10" s="235" customFormat="1" ht="27.95" customHeight="1">
      <c r="A122" s="249"/>
      <c r="B122" s="257" t="s">
        <v>124</v>
      </c>
      <c r="C122" s="236">
        <v>0</v>
      </c>
      <c r="D122" s="236">
        <v>12</v>
      </c>
      <c r="E122" s="236">
        <v>24</v>
      </c>
      <c r="F122" s="236">
        <v>36</v>
      </c>
      <c r="G122" s="236">
        <v>48</v>
      </c>
      <c r="H122" s="236">
        <v>60</v>
      </c>
      <c r="J122" s="235" t="s">
        <v>124</v>
      </c>
    </row>
    <row r="123" spans="1:10" s="235" customFormat="1" ht="27.95" customHeight="1">
      <c r="A123" s="249"/>
      <c r="B123" s="250" t="s">
        <v>125</v>
      </c>
      <c r="C123" s="236">
        <v>0</v>
      </c>
      <c r="D123" s="236">
        <v>12</v>
      </c>
      <c r="E123" s="236">
        <v>23</v>
      </c>
      <c r="F123" s="236">
        <v>36</v>
      </c>
      <c r="G123" s="236">
        <v>48</v>
      </c>
      <c r="H123" s="236">
        <v>60</v>
      </c>
      <c r="J123" s="235" t="s">
        <v>125</v>
      </c>
    </row>
    <row r="124" spans="1:10" s="235" customFormat="1" ht="27.95" customHeight="1">
      <c r="A124" s="249"/>
      <c r="B124" s="250" t="s">
        <v>126</v>
      </c>
      <c r="C124" s="236">
        <v>0</v>
      </c>
      <c r="D124" s="236">
        <v>12</v>
      </c>
      <c r="E124" s="236">
        <v>23</v>
      </c>
      <c r="F124" s="236">
        <v>36</v>
      </c>
      <c r="G124" s="236">
        <v>48</v>
      </c>
      <c r="H124" s="236">
        <v>60</v>
      </c>
      <c r="J124" s="235" t="s">
        <v>126</v>
      </c>
    </row>
    <row r="125" spans="1:10" s="235" customFormat="1" ht="27.95" customHeight="1">
      <c r="A125" s="249"/>
      <c r="B125" s="250" t="s">
        <v>127</v>
      </c>
      <c r="C125" s="236">
        <v>0</v>
      </c>
      <c r="D125" s="236">
        <v>12</v>
      </c>
      <c r="E125" s="236">
        <v>24</v>
      </c>
      <c r="F125" s="236">
        <v>36</v>
      </c>
      <c r="G125" s="236">
        <v>48</v>
      </c>
      <c r="H125" s="236">
        <v>60</v>
      </c>
      <c r="J125" s="235" t="s">
        <v>127</v>
      </c>
    </row>
    <row r="126" spans="1:10" s="235" customFormat="1" ht="27.95" customHeight="1">
      <c r="A126" s="249"/>
      <c r="B126" s="250" t="s">
        <v>128</v>
      </c>
      <c r="C126" s="236">
        <v>0</v>
      </c>
      <c r="D126" s="236">
        <v>12</v>
      </c>
      <c r="E126" s="236">
        <v>24</v>
      </c>
      <c r="F126" s="236">
        <v>36</v>
      </c>
      <c r="G126" s="236">
        <v>48</v>
      </c>
      <c r="H126" s="236">
        <v>60</v>
      </c>
      <c r="J126" s="235" t="s">
        <v>128</v>
      </c>
    </row>
    <row r="127" spans="1:10" s="235" customFormat="1" ht="27.95" customHeight="1">
      <c r="A127" s="249"/>
      <c r="B127" s="250" t="s">
        <v>129</v>
      </c>
      <c r="C127" s="236">
        <v>0</v>
      </c>
      <c r="D127" s="236">
        <v>12</v>
      </c>
      <c r="E127" s="236">
        <v>24</v>
      </c>
      <c r="F127" s="236">
        <v>36</v>
      </c>
      <c r="G127" s="236">
        <v>48</v>
      </c>
      <c r="H127" s="236">
        <v>60</v>
      </c>
      <c r="J127" s="235" t="s">
        <v>129</v>
      </c>
    </row>
    <row r="128" spans="1:10" s="235" customFormat="1" ht="27.95" customHeight="1">
      <c r="A128" s="249"/>
      <c r="B128" s="250" t="s">
        <v>130</v>
      </c>
      <c r="C128" s="236">
        <v>0</v>
      </c>
      <c r="D128" s="236">
        <v>12</v>
      </c>
      <c r="E128" s="236">
        <v>24</v>
      </c>
      <c r="F128" s="236">
        <v>36</v>
      </c>
      <c r="G128" s="236">
        <v>48</v>
      </c>
      <c r="H128" s="236">
        <v>60</v>
      </c>
      <c r="J128" s="235" t="s">
        <v>130</v>
      </c>
    </row>
    <row r="129" spans="1:10" s="235" customFormat="1" ht="27.95" customHeight="1">
      <c r="A129" s="249"/>
      <c r="B129" s="250" t="s">
        <v>131</v>
      </c>
      <c r="C129" s="236">
        <v>0</v>
      </c>
      <c r="D129" s="236">
        <v>12</v>
      </c>
      <c r="E129" s="236">
        <v>24</v>
      </c>
      <c r="F129" s="236">
        <v>36</v>
      </c>
      <c r="G129" s="236">
        <v>48</v>
      </c>
      <c r="H129" s="236">
        <v>60</v>
      </c>
      <c r="J129" s="235" t="s">
        <v>131</v>
      </c>
    </row>
    <row r="130" spans="1:10" s="235" customFormat="1" ht="27.95" customHeight="1">
      <c r="A130" s="249"/>
      <c r="B130" s="250" t="s">
        <v>132</v>
      </c>
      <c r="C130" s="236">
        <v>0</v>
      </c>
      <c r="D130" s="236">
        <v>12</v>
      </c>
      <c r="E130" s="236">
        <v>24</v>
      </c>
      <c r="F130" s="236">
        <v>36</v>
      </c>
      <c r="G130" s="236">
        <v>48</v>
      </c>
      <c r="H130" s="236">
        <v>60</v>
      </c>
      <c r="J130" s="235" t="s">
        <v>132</v>
      </c>
    </row>
    <row r="131" spans="1:10" s="235" customFormat="1" ht="27.95" customHeight="1">
      <c r="A131" s="249"/>
      <c r="B131" s="250" t="s">
        <v>133</v>
      </c>
      <c r="C131" s="236">
        <v>0</v>
      </c>
      <c r="D131" s="236">
        <v>12</v>
      </c>
      <c r="E131" s="236">
        <v>24</v>
      </c>
      <c r="F131" s="236">
        <v>36</v>
      </c>
      <c r="G131" s="236">
        <v>48</v>
      </c>
      <c r="H131" s="236">
        <v>60</v>
      </c>
      <c r="J131" s="235" t="s">
        <v>133</v>
      </c>
    </row>
    <row r="132" spans="1:10" s="235" customFormat="1" ht="27.95" customHeight="1">
      <c r="A132" s="249"/>
      <c r="B132" s="250" t="s">
        <v>134</v>
      </c>
      <c r="C132" s="236">
        <v>0</v>
      </c>
      <c r="D132" s="236">
        <v>12</v>
      </c>
      <c r="E132" s="236">
        <v>24</v>
      </c>
      <c r="F132" s="236">
        <v>36</v>
      </c>
      <c r="G132" s="236">
        <v>48</v>
      </c>
      <c r="H132" s="236">
        <v>60</v>
      </c>
      <c r="J132" s="235" t="s">
        <v>134</v>
      </c>
    </row>
    <row r="133" spans="1:10" s="235" customFormat="1" ht="27.95" customHeight="1">
      <c r="A133" s="249"/>
      <c r="B133" s="252" t="s">
        <v>135</v>
      </c>
      <c r="C133" s="236">
        <v>0</v>
      </c>
      <c r="D133" s="236">
        <v>12</v>
      </c>
      <c r="E133" s="236">
        <v>24</v>
      </c>
      <c r="F133" s="236">
        <v>36</v>
      </c>
      <c r="G133" s="236">
        <v>48</v>
      </c>
      <c r="H133" s="236">
        <v>60</v>
      </c>
      <c r="J133" s="235" t="s">
        <v>135</v>
      </c>
    </row>
    <row r="134" spans="1:10" s="235" customFormat="1" ht="27.95" customHeight="1">
      <c r="A134" s="249"/>
      <c r="B134" s="250" t="s">
        <v>136</v>
      </c>
      <c r="C134" s="236">
        <v>0</v>
      </c>
      <c r="D134" s="236">
        <v>12</v>
      </c>
      <c r="E134" s="236">
        <v>24</v>
      </c>
      <c r="F134" s="236">
        <v>36</v>
      </c>
      <c r="G134" s="236">
        <v>48</v>
      </c>
      <c r="H134" s="236">
        <v>60</v>
      </c>
      <c r="J134" s="235" t="s">
        <v>136</v>
      </c>
    </row>
    <row r="135" spans="1:10" s="235" customFormat="1" ht="27.95" customHeight="1">
      <c r="A135" s="253"/>
      <c r="B135" s="250" t="s">
        <v>137</v>
      </c>
      <c r="C135" s="236">
        <v>0</v>
      </c>
      <c r="D135" s="236">
        <v>12</v>
      </c>
      <c r="E135" s="236">
        <v>24</v>
      </c>
      <c r="F135" s="236">
        <v>36</v>
      </c>
      <c r="G135" s="236">
        <v>59</v>
      </c>
      <c r="H135" s="236">
        <v>59</v>
      </c>
      <c r="J135" s="235" t="s">
        <v>137</v>
      </c>
    </row>
    <row r="136" spans="1:10" s="235" customFormat="1" ht="27.95" customHeight="1">
      <c r="A136" s="249"/>
      <c r="B136" s="263" t="s">
        <v>196</v>
      </c>
      <c r="C136" s="236">
        <v>0</v>
      </c>
      <c r="D136" s="236">
        <v>12</v>
      </c>
      <c r="E136" s="236">
        <v>23</v>
      </c>
      <c r="F136" s="236">
        <v>36</v>
      </c>
      <c r="G136" s="236">
        <v>48</v>
      </c>
      <c r="H136" s="236">
        <v>59</v>
      </c>
      <c r="J136" s="235" t="s">
        <v>291</v>
      </c>
    </row>
    <row r="137" spans="1:10" s="235" customFormat="1" ht="27.95" customHeight="1">
      <c r="A137" s="249"/>
      <c r="B137" s="250" t="s">
        <v>197</v>
      </c>
      <c r="C137" s="236">
        <v>0</v>
      </c>
      <c r="D137" s="236">
        <v>12</v>
      </c>
      <c r="E137" s="236">
        <v>24</v>
      </c>
      <c r="F137" s="236">
        <v>36</v>
      </c>
      <c r="G137" s="236">
        <v>48</v>
      </c>
      <c r="H137" s="236">
        <v>60</v>
      </c>
      <c r="J137" s="235" t="s">
        <v>292</v>
      </c>
    </row>
    <row r="138" spans="1:10" s="235" customFormat="1" ht="27.95" customHeight="1">
      <c r="A138" s="249"/>
      <c r="B138" s="250" t="s">
        <v>198</v>
      </c>
      <c r="C138" s="236">
        <v>0</v>
      </c>
      <c r="D138" s="236">
        <v>12</v>
      </c>
      <c r="E138" s="236">
        <v>24</v>
      </c>
      <c r="F138" s="236">
        <v>36</v>
      </c>
      <c r="G138" s="236">
        <v>48</v>
      </c>
      <c r="H138" s="236">
        <v>60</v>
      </c>
      <c r="J138" s="235" t="s">
        <v>293</v>
      </c>
    </row>
    <row r="139" spans="1:10" s="235" customFormat="1" ht="27.95" customHeight="1">
      <c r="A139" s="249"/>
      <c r="B139" s="250" t="s">
        <v>199</v>
      </c>
      <c r="C139" s="236">
        <v>0</v>
      </c>
      <c r="D139" s="236">
        <v>12</v>
      </c>
      <c r="E139" s="236">
        <v>24</v>
      </c>
      <c r="F139" s="236">
        <v>36</v>
      </c>
      <c r="G139" s="236">
        <v>48</v>
      </c>
      <c r="H139" s="236">
        <v>60</v>
      </c>
      <c r="J139" s="235" t="s">
        <v>294</v>
      </c>
    </row>
    <row r="140" spans="1:10" s="235" customFormat="1" ht="27.95" customHeight="1">
      <c r="A140" s="253"/>
      <c r="B140" s="250" t="s">
        <v>200</v>
      </c>
      <c r="C140" s="236">
        <v>0</v>
      </c>
      <c r="D140" s="236">
        <v>12</v>
      </c>
      <c r="E140" s="236">
        <v>24</v>
      </c>
      <c r="F140" s="236">
        <v>36</v>
      </c>
      <c r="G140" s="236">
        <v>47</v>
      </c>
      <c r="H140" s="236">
        <v>47</v>
      </c>
      <c r="J140" s="235" t="s">
        <v>295</v>
      </c>
    </row>
    <row r="141" spans="1:10" s="235" customFormat="1" ht="27.95" customHeight="1">
      <c r="A141" s="249"/>
      <c r="B141" s="252" t="s">
        <v>201</v>
      </c>
      <c r="C141" s="236">
        <v>0</v>
      </c>
      <c r="D141" s="236">
        <v>12</v>
      </c>
      <c r="E141" s="236">
        <v>24</v>
      </c>
      <c r="F141" s="236">
        <v>36</v>
      </c>
      <c r="G141" s="236">
        <v>48</v>
      </c>
      <c r="H141" s="236">
        <v>60</v>
      </c>
      <c r="J141" s="235" t="s">
        <v>296</v>
      </c>
    </row>
    <row r="142" spans="1:10" s="235" customFormat="1" ht="27.95" customHeight="1">
      <c r="A142" s="249"/>
      <c r="B142" s="252" t="s">
        <v>138</v>
      </c>
      <c r="C142" s="236">
        <v>0</v>
      </c>
      <c r="D142" s="236">
        <v>12</v>
      </c>
      <c r="E142" s="236">
        <v>24</v>
      </c>
      <c r="F142" s="236">
        <v>36</v>
      </c>
      <c r="G142" s="236">
        <v>48</v>
      </c>
      <c r="H142" s="236">
        <v>60</v>
      </c>
      <c r="J142" s="235" t="s">
        <v>138</v>
      </c>
    </row>
    <row r="143" spans="1:10" s="235" customFormat="1" ht="27.95" customHeight="1">
      <c r="A143" s="249"/>
      <c r="B143" s="250" t="s">
        <v>139</v>
      </c>
      <c r="C143" s="236">
        <v>0</v>
      </c>
      <c r="D143" s="236">
        <v>12</v>
      </c>
      <c r="E143" s="236">
        <v>24</v>
      </c>
      <c r="F143" s="236">
        <v>36</v>
      </c>
      <c r="G143" s="236">
        <v>48</v>
      </c>
      <c r="H143" s="236">
        <v>60</v>
      </c>
      <c r="J143" s="235" t="s">
        <v>139</v>
      </c>
    </row>
    <row r="144" spans="1:10" s="235" customFormat="1" ht="27.95" customHeight="1">
      <c r="A144" s="249"/>
      <c r="B144" s="252" t="s">
        <v>140</v>
      </c>
      <c r="C144" s="236">
        <v>0</v>
      </c>
      <c r="D144" s="236">
        <v>12</v>
      </c>
      <c r="E144" s="236">
        <v>24</v>
      </c>
      <c r="F144" s="236">
        <v>36</v>
      </c>
      <c r="G144" s="236">
        <v>48</v>
      </c>
      <c r="H144" s="236">
        <v>60</v>
      </c>
      <c r="J144" s="235" t="s">
        <v>140</v>
      </c>
    </row>
    <row r="145" spans="1:10" s="235" customFormat="1" ht="27.95" customHeight="1">
      <c r="A145" s="249"/>
      <c r="B145" s="250" t="s">
        <v>141</v>
      </c>
      <c r="C145" s="236">
        <v>0</v>
      </c>
      <c r="D145" s="236">
        <v>12</v>
      </c>
      <c r="E145" s="236">
        <v>24</v>
      </c>
      <c r="F145" s="236">
        <v>36</v>
      </c>
      <c r="G145" s="236">
        <v>48</v>
      </c>
      <c r="H145" s="236">
        <v>60</v>
      </c>
      <c r="J145" s="235" t="s">
        <v>141</v>
      </c>
    </row>
    <row r="146" spans="1:10" s="235" customFormat="1" ht="27.95" customHeight="1">
      <c r="A146" s="249"/>
      <c r="B146" s="250" t="s">
        <v>142</v>
      </c>
      <c r="C146" s="236">
        <v>0</v>
      </c>
      <c r="D146" s="236">
        <v>12</v>
      </c>
      <c r="E146" s="236">
        <v>24</v>
      </c>
      <c r="F146" s="236">
        <v>36</v>
      </c>
      <c r="G146" s="236">
        <v>48</v>
      </c>
      <c r="H146" s="236">
        <v>60</v>
      </c>
      <c r="J146" s="235" t="s">
        <v>142</v>
      </c>
    </row>
    <row r="147" spans="1:10" s="235" customFormat="1" ht="27.95" customHeight="1">
      <c r="A147" s="249"/>
      <c r="B147" s="250" t="s">
        <v>143</v>
      </c>
      <c r="C147" s="236">
        <v>0</v>
      </c>
      <c r="D147" s="236">
        <v>12</v>
      </c>
      <c r="E147" s="236">
        <v>24</v>
      </c>
      <c r="F147" s="236">
        <v>36</v>
      </c>
      <c r="G147" s="236">
        <v>48</v>
      </c>
      <c r="H147" s="236">
        <v>60</v>
      </c>
      <c r="J147" s="235" t="s">
        <v>143</v>
      </c>
    </row>
    <row r="148" spans="1:10" s="235" customFormat="1" ht="27.95" customHeight="1">
      <c r="A148" s="249"/>
      <c r="B148" s="250" t="s">
        <v>144</v>
      </c>
      <c r="C148" s="236">
        <v>0</v>
      </c>
      <c r="D148" s="236">
        <v>12</v>
      </c>
      <c r="E148" s="236">
        <v>24</v>
      </c>
      <c r="F148" s="236">
        <v>36</v>
      </c>
      <c r="G148" s="236">
        <v>48</v>
      </c>
      <c r="H148" s="236">
        <v>60</v>
      </c>
      <c r="J148" s="235" t="s">
        <v>144</v>
      </c>
    </row>
    <row r="149" spans="1:10" s="235" customFormat="1" ht="27.95" customHeight="1">
      <c r="A149" s="249"/>
      <c r="B149" s="250" t="s">
        <v>202</v>
      </c>
      <c r="C149" s="236">
        <v>0</v>
      </c>
      <c r="D149" s="236">
        <v>12</v>
      </c>
      <c r="E149" s="236">
        <v>24</v>
      </c>
      <c r="F149" s="236">
        <v>36</v>
      </c>
      <c r="G149" s="236">
        <v>48</v>
      </c>
      <c r="H149" s="236">
        <v>60</v>
      </c>
      <c r="J149" s="235" t="s">
        <v>297</v>
      </c>
    </row>
    <row r="150" spans="1:10" s="235" customFormat="1" ht="27.95" customHeight="1">
      <c r="A150" s="249"/>
      <c r="B150" s="250" t="s">
        <v>145</v>
      </c>
      <c r="C150" s="236">
        <v>0</v>
      </c>
      <c r="D150" s="236">
        <v>12</v>
      </c>
      <c r="E150" s="236">
        <v>24</v>
      </c>
      <c r="F150" s="236">
        <v>36</v>
      </c>
      <c r="G150" s="236">
        <v>48</v>
      </c>
      <c r="H150" s="236">
        <v>60</v>
      </c>
      <c r="J150" s="235" t="s">
        <v>145</v>
      </c>
    </row>
    <row r="151" spans="1:10" s="235" customFormat="1" ht="27.95" customHeight="1">
      <c r="A151" s="249"/>
      <c r="B151" s="250" t="s">
        <v>203</v>
      </c>
      <c r="C151" s="236">
        <v>0</v>
      </c>
      <c r="D151" s="236">
        <v>12</v>
      </c>
      <c r="E151" s="236">
        <v>24</v>
      </c>
      <c r="F151" s="236">
        <v>36</v>
      </c>
      <c r="G151" s="236">
        <v>48</v>
      </c>
      <c r="H151" s="236">
        <v>60</v>
      </c>
      <c r="J151" s="235" t="s">
        <v>298</v>
      </c>
    </row>
    <row r="152" spans="1:10" s="235" customFormat="1" ht="27.95" customHeight="1">
      <c r="A152" s="249"/>
      <c r="B152" s="252" t="s">
        <v>204</v>
      </c>
      <c r="C152" s="236">
        <v>0</v>
      </c>
      <c r="D152" s="236">
        <v>12</v>
      </c>
      <c r="E152" s="236">
        <v>24</v>
      </c>
      <c r="F152" s="236">
        <v>36</v>
      </c>
      <c r="G152" s="236">
        <v>48</v>
      </c>
      <c r="H152" s="236">
        <v>60</v>
      </c>
      <c r="J152" s="235" t="s">
        <v>299</v>
      </c>
    </row>
    <row r="153" spans="1:10" s="235" customFormat="1" ht="27.95" customHeight="1">
      <c r="A153" s="249"/>
      <c r="B153" s="252" t="s">
        <v>205</v>
      </c>
      <c r="C153" s="236">
        <v>0</v>
      </c>
      <c r="D153" s="236">
        <v>12</v>
      </c>
      <c r="E153" s="236">
        <v>24</v>
      </c>
      <c r="F153" s="236">
        <v>36</v>
      </c>
      <c r="G153" s="236">
        <v>48</v>
      </c>
      <c r="H153" s="236">
        <v>60</v>
      </c>
      <c r="J153" s="235" t="s">
        <v>300</v>
      </c>
    </row>
    <row r="154" spans="1:10" s="235" customFormat="1" ht="27.95" customHeight="1">
      <c r="A154" s="251" t="s">
        <v>268</v>
      </c>
      <c r="B154" s="263" t="s">
        <v>367</v>
      </c>
      <c r="C154" s="236">
        <v>0</v>
      </c>
      <c r="D154" s="236">
        <v>12</v>
      </c>
      <c r="E154" s="236">
        <v>24</v>
      </c>
      <c r="F154" s="236">
        <v>26</v>
      </c>
      <c r="G154" s="236">
        <v>36</v>
      </c>
      <c r="H154" s="236">
        <v>60</v>
      </c>
      <c r="J154" s="235" t="s">
        <v>146</v>
      </c>
    </row>
    <row r="155" spans="1:10" s="235" customFormat="1" ht="27.95" customHeight="1">
      <c r="A155" s="249"/>
      <c r="B155" s="250" t="s">
        <v>147</v>
      </c>
      <c r="C155" s="236">
        <v>0</v>
      </c>
      <c r="D155" s="236">
        <v>12</v>
      </c>
      <c r="E155" s="236">
        <v>24</v>
      </c>
      <c r="F155" s="236">
        <v>36</v>
      </c>
      <c r="G155" s="236">
        <v>48</v>
      </c>
      <c r="H155" s="236">
        <v>60</v>
      </c>
      <c r="J155" s="235" t="s">
        <v>147</v>
      </c>
    </row>
    <row r="156" spans="1:10" s="235" customFormat="1" ht="27.95" customHeight="1">
      <c r="A156" s="249"/>
      <c r="B156" s="250" t="s">
        <v>148</v>
      </c>
      <c r="C156" s="236">
        <v>0</v>
      </c>
      <c r="D156" s="236">
        <v>12</v>
      </c>
      <c r="E156" s="236">
        <v>24</v>
      </c>
      <c r="F156" s="236">
        <v>36</v>
      </c>
      <c r="G156" s="236">
        <v>48</v>
      </c>
      <c r="H156" s="236">
        <v>60</v>
      </c>
      <c r="J156" s="235" t="s">
        <v>148</v>
      </c>
    </row>
    <row r="157" spans="1:10" s="235" customFormat="1" ht="27.95" customHeight="1">
      <c r="A157" s="249"/>
      <c r="B157" s="252" t="s">
        <v>149</v>
      </c>
      <c r="C157" s="236">
        <v>0</v>
      </c>
      <c r="D157" s="236">
        <v>12</v>
      </c>
      <c r="E157" s="236">
        <v>24</v>
      </c>
      <c r="F157" s="236">
        <v>36</v>
      </c>
      <c r="G157" s="236">
        <v>48</v>
      </c>
      <c r="H157" s="236">
        <v>60</v>
      </c>
      <c r="J157" s="235" t="s">
        <v>149</v>
      </c>
    </row>
    <row r="158" spans="1:10" s="235" customFormat="1" ht="27.95" customHeight="1">
      <c r="A158" s="249"/>
      <c r="B158" s="252" t="s">
        <v>150</v>
      </c>
      <c r="C158" s="236">
        <v>0</v>
      </c>
      <c r="D158" s="236">
        <v>12</v>
      </c>
      <c r="E158" s="236">
        <v>24</v>
      </c>
      <c r="F158" s="236">
        <v>36</v>
      </c>
      <c r="G158" s="236">
        <v>48</v>
      </c>
      <c r="H158" s="236">
        <v>60</v>
      </c>
      <c r="J158" s="235" t="s">
        <v>150</v>
      </c>
    </row>
    <row r="159" spans="1:10" s="235" customFormat="1" ht="27.95" customHeight="1">
      <c r="A159" s="249"/>
      <c r="B159" s="252" t="s">
        <v>151</v>
      </c>
      <c r="C159" s="236">
        <v>0</v>
      </c>
      <c r="D159" s="236">
        <v>12</v>
      </c>
      <c r="E159" s="236">
        <v>24</v>
      </c>
      <c r="F159" s="236">
        <v>36</v>
      </c>
      <c r="G159" s="236">
        <v>48</v>
      </c>
      <c r="H159" s="236">
        <v>60</v>
      </c>
      <c r="J159" s="235" t="s">
        <v>151</v>
      </c>
    </row>
    <row r="160" spans="1:10" s="235" customFormat="1" ht="27.95" customHeight="1">
      <c r="A160" s="249"/>
      <c r="B160" s="250" t="s">
        <v>152</v>
      </c>
      <c r="C160" s="236">
        <v>0</v>
      </c>
      <c r="D160" s="236">
        <v>12</v>
      </c>
      <c r="E160" s="236">
        <v>24</v>
      </c>
      <c r="F160" s="236">
        <v>36</v>
      </c>
      <c r="G160" s="236">
        <v>48</v>
      </c>
      <c r="H160" s="236">
        <v>60</v>
      </c>
      <c r="J160" s="235" t="s">
        <v>152</v>
      </c>
    </row>
    <row r="161" spans="1:10" s="235" customFormat="1" ht="27.95" customHeight="1">
      <c r="A161" s="249"/>
      <c r="B161" s="250" t="s">
        <v>153</v>
      </c>
      <c r="C161" s="236">
        <v>0</v>
      </c>
      <c r="D161" s="236">
        <v>12</v>
      </c>
      <c r="E161" s="236">
        <v>24</v>
      </c>
      <c r="F161" s="236">
        <v>36</v>
      </c>
      <c r="G161" s="236">
        <v>48</v>
      </c>
      <c r="H161" s="236">
        <v>60</v>
      </c>
      <c r="J161" s="235" t="s">
        <v>153</v>
      </c>
    </row>
    <row r="162" spans="1:10" s="235" customFormat="1" ht="27.95" customHeight="1">
      <c r="A162" s="249"/>
      <c r="B162" s="250" t="s">
        <v>154</v>
      </c>
      <c r="C162" s="236">
        <v>0</v>
      </c>
      <c r="D162" s="236">
        <v>12</v>
      </c>
      <c r="E162" s="236">
        <v>24</v>
      </c>
      <c r="F162" s="236">
        <v>36</v>
      </c>
      <c r="G162" s="236">
        <v>48</v>
      </c>
      <c r="H162" s="236">
        <v>60</v>
      </c>
      <c r="J162" s="235" t="s">
        <v>154</v>
      </c>
    </row>
    <row r="163" spans="1:10" s="235" customFormat="1" ht="27.95" customHeight="1">
      <c r="A163" s="249"/>
      <c r="B163" s="250" t="s">
        <v>155</v>
      </c>
      <c r="C163" s="236">
        <v>0</v>
      </c>
      <c r="D163" s="236">
        <v>12</v>
      </c>
      <c r="E163" s="236">
        <v>24</v>
      </c>
      <c r="F163" s="236">
        <v>36</v>
      </c>
      <c r="G163" s="236">
        <v>48</v>
      </c>
      <c r="H163" s="236">
        <v>60</v>
      </c>
      <c r="J163" s="240" t="s">
        <v>346</v>
      </c>
    </row>
    <row r="164" spans="1:10" s="235" customFormat="1" ht="27.95" customHeight="1">
      <c r="A164" s="249"/>
      <c r="B164" s="250" t="s">
        <v>156</v>
      </c>
      <c r="C164" s="236">
        <v>0</v>
      </c>
      <c r="D164" s="236">
        <v>12</v>
      </c>
      <c r="E164" s="236">
        <v>24</v>
      </c>
      <c r="F164" s="236">
        <v>36</v>
      </c>
      <c r="G164" s="236">
        <v>48</v>
      </c>
      <c r="H164" s="236">
        <v>60</v>
      </c>
      <c r="J164" s="235" t="s">
        <v>156</v>
      </c>
    </row>
    <row r="165" spans="1:10" s="235" customFormat="1" ht="27.95" customHeight="1">
      <c r="A165" s="249"/>
      <c r="B165" s="250" t="s">
        <v>206</v>
      </c>
      <c r="C165" s="236">
        <v>0</v>
      </c>
      <c r="D165" s="236">
        <v>12</v>
      </c>
      <c r="E165" s="236">
        <v>24</v>
      </c>
      <c r="F165" s="236">
        <v>36</v>
      </c>
      <c r="G165" s="236">
        <v>48</v>
      </c>
      <c r="H165" s="236">
        <v>60</v>
      </c>
      <c r="J165" s="235" t="s">
        <v>301</v>
      </c>
    </row>
    <row r="166" spans="1:10" s="235" customFormat="1" ht="27.95" customHeight="1">
      <c r="A166" s="249"/>
      <c r="B166" s="252" t="s">
        <v>157</v>
      </c>
      <c r="C166" s="236">
        <v>0</v>
      </c>
      <c r="D166" s="236">
        <v>12</v>
      </c>
      <c r="E166" s="236">
        <v>24</v>
      </c>
      <c r="F166" s="236">
        <v>36</v>
      </c>
      <c r="G166" s="236">
        <v>48</v>
      </c>
      <c r="H166" s="236">
        <v>60</v>
      </c>
      <c r="J166" s="235" t="s">
        <v>157</v>
      </c>
    </row>
    <row r="167" spans="1:10" s="235" customFormat="1" ht="27.95" customHeight="1">
      <c r="A167" s="249"/>
      <c r="B167" s="250" t="s">
        <v>158</v>
      </c>
      <c r="C167" s="236">
        <v>0</v>
      </c>
      <c r="D167" s="236">
        <v>12</v>
      </c>
      <c r="E167" s="236">
        <v>24</v>
      </c>
      <c r="F167" s="236">
        <v>36</v>
      </c>
      <c r="G167" s="236">
        <v>48</v>
      </c>
      <c r="H167" s="236">
        <v>60</v>
      </c>
      <c r="J167" s="235" t="s">
        <v>158</v>
      </c>
    </row>
    <row r="168" spans="1:10" s="235" customFormat="1" ht="27.95" customHeight="1">
      <c r="A168" s="251" t="s">
        <v>268</v>
      </c>
      <c r="B168" s="250" t="s">
        <v>207</v>
      </c>
      <c r="C168" s="236">
        <v>0</v>
      </c>
      <c r="D168" s="236">
        <v>12</v>
      </c>
      <c r="E168" s="236">
        <v>24</v>
      </c>
      <c r="F168" s="236">
        <v>36</v>
      </c>
      <c r="G168" s="236">
        <v>44</v>
      </c>
      <c r="H168" s="236">
        <v>44</v>
      </c>
      <c r="J168" s="240" t="s">
        <v>350</v>
      </c>
    </row>
    <row r="169" spans="1:10" s="235" customFormat="1" ht="27.95" customHeight="1">
      <c r="A169" s="249"/>
      <c r="B169" s="250" t="s">
        <v>159</v>
      </c>
      <c r="C169" s="236">
        <v>0</v>
      </c>
      <c r="D169" s="236">
        <v>12</v>
      </c>
      <c r="E169" s="236">
        <v>24</v>
      </c>
      <c r="F169" s="236">
        <v>36</v>
      </c>
      <c r="G169" s="236">
        <v>48</v>
      </c>
      <c r="H169" s="236">
        <v>60</v>
      </c>
      <c r="J169" s="240" t="s">
        <v>344</v>
      </c>
    </row>
    <row r="170" spans="1:10" s="235" customFormat="1" ht="27.95" customHeight="1">
      <c r="A170" s="249"/>
      <c r="B170" s="250" t="s">
        <v>160</v>
      </c>
      <c r="C170" s="236">
        <v>0</v>
      </c>
      <c r="D170" s="236">
        <v>12</v>
      </c>
      <c r="E170" s="236">
        <v>24</v>
      </c>
      <c r="F170" s="236">
        <v>36</v>
      </c>
      <c r="G170" s="236">
        <v>48</v>
      </c>
      <c r="H170" s="236">
        <v>60</v>
      </c>
      <c r="J170" s="235" t="s">
        <v>160</v>
      </c>
    </row>
    <row r="171" spans="1:10" s="235" customFormat="1" ht="27.95" customHeight="1">
      <c r="A171" s="249"/>
      <c r="B171" s="252" t="s">
        <v>269</v>
      </c>
      <c r="C171" s="236">
        <v>0</v>
      </c>
      <c r="D171" s="236">
        <v>12</v>
      </c>
      <c r="E171" s="236">
        <v>24</v>
      </c>
      <c r="F171" s="236">
        <v>36</v>
      </c>
      <c r="G171" s="236">
        <v>48</v>
      </c>
      <c r="H171" s="236">
        <v>60</v>
      </c>
      <c r="J171" s="235" t="s">
        <v>302</v>
      </c>
    </row>
    <row r="172" spans="1:10" s="235" customFormat="1" ht="27.95" customHeight="1">
      <c r="A172" s="249"/>
      <c r="B172" s="250" t="s">
        <v>161</v>
      </c>
      <c r="C172" s="236">
        <v>0</v>
      </c>
      <c r="D172" s="236">
        <v>12</v>
      </c>
      <c r="E172" s="236">
        <v>24</v>
      </c>
      <c r="F172" s="236">
        <v>36</v>
      </c>
      <c r="G172" s="236">
        <v>48</v>
      </c>
      <c r="H172" s="236">
        <v>60</v>
      </c>
      <c r="J172" s="235" t="s">
        <v>161</v>
      </c>
    </row>
    <row r="173" spans="1:10" s="235" customFormat="1" ht="27.95" customHeight="1">
      <c r="A173" s="249"/>
      <c r="B173" s="257" t="s">
        <v>162</v>
      </c>
      <c r="C173" s="236">
        <v>0</v>
      </c>
      <c r="D173" s="236">
        <v>12</v>
      </c>
      <c r="E173" s="236">
        <v>24</v>
      </c>
      <c r="F173" s="236">
        <v>36</v>
      </c>
      <c r="G173" s="236">
        <v>48</v>
      </c>
      <c r="H173" s="236">
        <v>60</v>
      </c>
      <c r="J173" s="235" t="s">
        <v>162</v>
      </c>
    </row>
    <row r="174" spans="1:10" s="235" customFormat="1" ht="27.95" customHeight="1">
      <c r="A174" s="251" t="s">
        <v>270</v>
      </c>
      <c r="B174" s="250" t="s">
        <v>163</v>
      </c>
      <c r="C174" s="236">
        <v>0</v>
      </c>
      <c r="D174" s="236">
        <v>12</v>
      </c>
      <c r="E174" s="236">
        <v>24</v>
      </c>
      <c r="F174" s="236">
        <v>25</v>
      </c>
      <c r="G174" s="236">
        <v>38</v>
      </c>
      <c r="H174" s="236">
        <v>38</v>
      </c>
      <c r="J174" s="240" t="s">
        <v>345</v>
      </c>
    </row>
    <row r="175" spans="1:10" s="235" customFormat="1" ht="27.95" customHeight="1">
      <c r="A175" s="249"/>
      <c r="B175" s="250" t="s">
        <v>164</v>
      </c>
      <c r="C175" s="236">
        <v>0</v>
      </c>
      <c r="D175" s="236">
        <v>12</v>
      </c>
      <c r="E175" s="236">
        <v>24</v>
      </c>
      <c r="F175" s="236">
        <v>36</v>
      </c>
      <c r="G175" s="236">
        <v>48</v>
      </c>
      <c r="H175" s="236">
        <v>60</v>
      </c>
      <c r="J175" s="235" t="s">
        <v>164</v>
      </c>
    </row>
    <row r="176" spans="1:10" s="235" customFormat="1" ht="27.95" customHeight="1">
      <c r="A176" s="249"/>
      <c r="B176" s="250" t="s">
        <v>165</v>
      </c>
      <c r="C176" s="236">
        <v>0</v>
      </c>
      <c r="D176" s="236">
        <v>12</v>
      </c>
      <c r="E176" s="236">
        <v>24</v>
      </c>
      <c r="F176" s="236">
        <v>36</v>
      </c>
      <c r="G176" s="236">
        <v>48</v>
      </c>
      <c r="H176" s="236">
        <v>60</v>
      </c>
      <c r="J176" s="235" t="s">
        <v>165</v>
      </c>
    </row>
    <row r="177" spans="1:10" s="235" customFormat="1" ht="27.95" customHeight="1">
      <c r="A177" s="249"/>
      <c r="B177" s="250" t="s">
        <v>166</v>
      </c>
      <c r="C177" s="236">
        <v>0</v>
      </c>
      <c r="D177" s="236">
        <v>12</v>
      </c>
      <c r="E177" s="236">
        <v>24</v>
      </c>
      <c r="F177" s="236">
        <v>36</v>
      </c>
      <c r="G177" s="236">
        <v>48</v>
      </c>
      <c r="H177" s="236">
        <v>60</v>
      </c>
      <c r="J177" s="235" t="s">
        <v>166</v>
      </c>
    </row>
    <row r="178" spans="1:10" s="235" customFormat="1" ht="27.95" customHeight="1">
      <c r="A178" s="249"/>
      <c r="B178" s="250" t="s">
        <v>167</v>
      </c>
      <c r="C178" s="236">
        <v>0</v>
      </c>
      <c r="D178" s="236">
        <v>12</v>
      </c>
      <c r="E178" s="236">
        <v>24</v>
      </c>
      <c r="F178" s="236">
        <v>36</v>
      </c>
      <c r="G178" s="236">
        <v>48</v>
      </c>
      <c r="H178" s="236">
        <v>60</v>
      </c>
      <c r="J178" s="235" t="s">
        <v>167</v>
      </c>
    </row>
    <row r="179" spans="1:10" s="235" customFormat="1" ht="27.95" customHeight="1">
      <c r="A179" s="249"/>
      <c r="B179" s="250" t="s">
        <v>168</v>
      </c>
      <c r="C179" s="236">
        <v>0</v>
      </c>
      <c r="D179" s="236">
        <v>12</v>
      </c>
      <c r="E179" s="236">
        <v>24</v>
      </c>
      <c r="F179" s="236">
        <v>36</v>
      </c>
      <c r="G179" s="236">
        <v>48</v>
      </c>
      <c r="H179" s="236">
        <v>60</v>
      </c>
      <c r="J179" s="240" t="s">
        <v>351</v>
      </c>
    </row>
    <row r="180" spans="1:10" s="235" customFormat="1" ht="27.95" customHeight="1">
      <c r="A180" s="249"/>
      <c r="B180" s="258" t="s">
        <v>169</v>
      </c>
      <c r="C180" s="236">
        <v>0</v>
      </c>
      <c r="D180" s="236">
        <v>12</v>
      </c>
      <c r="E180" s="236">
        <v>24</v>
      </c>
      <c r="F180" s="236">
        <v>36</v>
      </c>
      <c r="G180" s="236">
        <v>48</v>
      </c>
      <c r="H180" s="236">
        <v>53</v>
      </c>
      <c r="J180" s="235" t="s">
        <v>169</v>
      </c>
    </row>
    <row r="181" spans="1:10" s="235" customFormat="1" ht="27.95" customHeight="1">
      <c r="A181" s="249"/>
      <c r="B181" s="263" t="s">
        <v>170</v>
      </c>
      <c r="C181" s="236">
        <v>0</v>
      </c>
      <c r="D181" s="236">
        <v>12</v>
      </c>
      <c r="E181" s="236">
        <v>24</v>
      </c>
      <c r="F181" s="236">
        <v>36</v>
      </c>
      <c r="G181" s="236">
        <v>48</v>
      </c>
      <c r="H181" s="236">
        <v>52</v>
      </c>
      <c r="J181" s="235" t="s">
        <v>170</v>
      </c>
    </row>
    <row r="182" spans="1:10" s="235" customFormat="1" ht="27.95" customHeight="1">
      <c r="A182" s="249"/>
      <c r="B182" s="250" t="s">
        <v>171</v>
      </c>
      <c r="C182" s="236">
        <v>0</v>
      </c>
      <c r="D182" s="236">
        <v>12</v>
      </c>
      <c r="E182" s="236">
        <v>24</v>
      </c>
      <c r="F182" s="236">
        <v>36</v>
      </c>
      <c r="G182" s="236">
        <v>48</v>
      </c>
      <c r="H182" s="236">
        <v>60</v>
      </c>
      <c r="J182" s="235" t="s">
        <v>171</v>
      </c>
    </row>
    <row r="183" spans="1:10" s="235" customFormat="1" ht="27.95" customHeight="1">
      <c r="A183" s="249"/>
      <c r="B183" s="263" t="s">
        <v>172</v>
      </c>
      <c r="C183" s="236">
        <v>0</v>
      </c>
      <c r="D183" s="236">
        <v>12</v>
      </c>
      <c r="E183" s="236">
        <v>24</v>
      </c>
      <c r="F183" s="236">
        <v>36</v>
      </c>
      <c r="G183" s="236">
        <v>48</v>
      </c>
      <c r="H183" s="236">
        <v>60</v>
      </c>
      <c r="J183" s="235" t="s">
        <v>172</v>
      </c>
    </row>
    <row r="184" spans="1:10" s="235" customFormat="1" ht="27.95" customHeight="1">
      <c r="A184" s="249"/>
      <c r="B184" s="252" t="s">
        <v>173</v>
      </c>
      <c r="C184" s="236">
        <v>0</v>
      </c>
      <c r="D184" s="236">
        <v>12</v>
      </c>
      <c r="E184" s="236">
        <v>24</v>
      </c>
      <c r="F184" s="236">
        <v>36</v>
      </c>
      <c r="G184" s="236">
        <v>48</v>
      </c>
      <c r="H184" s="236">
        <v>60</v>
      </c>
      <c r="J184" s="235" t="s">
        <v>173</v>
      </c>
    </row>
    <row r="185" spans="1:10" s="235" customFormat="1" ht="27.95" customHeight="1">
      <c r="A185" s="249"/>
      <c r="B185" s="252" t="s">
        <v>174</v>
      </c>
      <c r="C185" s="236">
        <v>0</v>
      </c>
      <c r="D185" s="236">
        <v>12</v>
      </c>
      <c r="E185" s="236">
        <v>24</v>
      </c>
      <c r="F185" s="236">
        <v>36</v>
      </c>
      <c r="G185" s="236">
        <v>48</v>
      </c>
      <c r="H185" s="236">
        <v>60</v>
      </c>
      <c r="J185" s="235" t="s">
        <v>174</v>
      </c>
    </row>
    <row r="186" spans="1:10" s="235" customFormat="1" ht="27.95" customHeight="1">
      <c r="A186" s="249"/>
      <c r="B186" s="250" t="s">
        <v>175</v>
      </c>
      <c r="C186" s="236">
        <v>0</v>
      </c>
      <c r="D186" s="236">
        <v>12</v>
      </c>
      <c r="E186" s="236">
        <v>24</v>
      </c>
      <c r="F186" s="236">
        <v>36</v>
      </c>
      <c r="G186" s="236">
        <v>48</v>
      </c>
      <c r="H186" s="236">
        <v>60</v>
      </c>
      <c r="J186" s="240" t="s">
        <v>347</v>
      </c>
    </row>
    <row r="187" spans="1:10" s="235" customFormat="1" ht="27.95" customHeight="1">
      <c r="A187" s="249"/>
      <c r="B187" s="252" t="s">
        <v>176</v>
      </c>
      <c r="C187" s="236">
        <v>0</v>
      </c>
      <c r="D187" s="236">
        <v>12</v>
      </c>
      <c r="E187" s="236">
        <v>24</v>
      </c>
      <c r="F187" s="236">
        <v>36</v>
      </c>
      <c r="G187" s="236">
        <v>48</v>
      </c>
      <c r="H187" s="236">
        <v>60</v>
      </c>
      <c r="J187" s="235" t="s">
        <v>176</v>
      </c>
    </row>
    <row r="188" spans="1:10" s="235" customFormat="1" ht="27.95" customHeight="1">
      <c r="A188" s="249"/>
      <c r="B188" s="250" t="s">
        <v>177</v>
      </c>
      <c r="C188" s="236">
        <v>0</v>
      </c>
      <c r="D188" s="236">
        <v>12</v>
      </c>
      <c r="E188" s="236">
        <v>24</v>
      </c>
      <c r="F188" s="236">
        <v>36</v>
      </c>
      <c r="G188" s="236">
        <v>48</v>
      </c>
      <c r="H188" s="236">
        <v>60</v>
      </c>
      <c r="J188" s="235" t="s">
        <v>177</v>
      </c>
    </row>
    <row r="189" spans="1:10" s="235" customFormat="1" ht="27.95" customHeight="1">
      <c r="A189" s="249"/>
      <c r="B189" s="250" t="s">
        <v>178</v>
      </c>
      <c r="C189" s="236">
        <v>0</v>
      </c>
      <c r="D189" s="236">
        <v>12</v>
      </c>
      <c r="E189" s="236">
        <v>24</v>
      </c>
      <c r="F189" s="236">
        <v>36</v>
      </c>
      <c r="G189" s="236">
        <v>48</v>
      </c>
      <c r="H189" s="236">
        <v>60</v>
      </c>
      <c r="J189" s="235" t="s">
        <v>178</v>
      </c>
    </row>
    <row r="190" spans="1:10" s="235" customFormat="1" ht="27.95" customHeight="1">
      <c r="A190" s="251" t="s">
        <v>268</v>
      </c>
      <c r="B190" s="250" t="s">
        <v>179</v>
      </c>
      <c r="C190" s="236">
        <v>0</v>
      </c>
      <c r="D190" s="236">
        <v>12</v>
      </c>
      <c r="E190" s="236">
        <v>26</v>
      </c>
      <c r="F190" s="236">
        <v>41</v>
      </c>
      <c r="G190" s="236">
        <v>41</v>
      </c>
      <c r="H190" s="236">
        <v>41</v>
      </c>
      <c r="J190" s="235" t="s">
        <v>179</v>
      </c>
    </row>
    <row r="191" spans="1:10" s="235" customFormat="1" ht="27.95" customHeight="1">
      <c r="A191" s="249"/>
      <c r="B191" s="250" t="s">
        <v>180</v>
      </c>
      <c r="C191" s="236">
        <v>0</v>
      </c>
      <c r="D191" s="236">
        <v>12</v>
      </c>
      <c r="E191" s="236">
        <v>18</v>
      </c>
      <c r="F191" s="236">
        <v>36</v>
      </c>
      <c r="G191" s="236">
        <v>48</v>
      </c>
      <c r="H191" s="236">
        <v>60</v>
      </c>
      <c r="J191" s="235" t="s">
        <v>180</v>
      </c>
    </row>
    <row r="192" spans="1:10" s="235" customFormat="1" ht="27.95" customHeight="1">
      <c r="A192" s="254" t="s">
        <v>268</v>
      </c>
      <c r="B192" s="250" t="s">
        <v>181</v>
      </c>
      <c r="C192" s="236">
        <v>0</v>
      </c>
      <c r="D192" s="236">
        <v>12</v>
      </c>
      <c r="E192" s="236">
        <v>29</v>
      </c>
      <c r="F192" s="236">
        <v>29</v>
      </c>
      <c r="G192" s="236">
        <v>48</v>
      </c>
      <c r="H192" s="236">
        <v>60</v>
      </c>
      <c r="J192" s="235" t="s">
        <v>181</v>
      </c>
    </row>
    <row r="193" spans="1:10" s="235" customFormat="1" ht="27.95" customHeight="1">
      <c r="A193" s="249"/>
      <c r="B193" s="250" t="s">
        <v>182</v>
      </c>
      <c r="C193" s="236">
        <v>0</v>
      </c>
      <c r="D193" s="236">
        <v>12</v>
      </c>
      <c r="E193" s="236">
        <v>17</v>
      </c>
      <c r="F193" s="236">
        <v>36</v>
      </c>
      <c r="G193" s="236">
        <v>48</v>
      </c>
      <c r="H193" s="236">
        <v>60</v>
      </c>
      <c r="J193" s="235" t="s">
        <v>182</v>
      </c>
    </row>
    <row r="194" spans="1:10" s="235" customFormat="1" ht="27.95" customHeight="1">
      <c r="A194" s="249"/>
      <c r="B194" s="250" t="s">
        <v>183</v>
      </c>
      <c r="C194" s="236">
        <v>0</v>
      </c>
      <c r="D194" s="236">
        <v>12</v>
      </c>
      <c r="E194" s="236">
        <v>13</v>
      </c>
      <c r="F194" s="236">
        <v>36</v>
      </c>
      <c r="G194" s="236">
        <v>48</v>
      </c>
      <c r="H194" s="236">
        <v>60</v>
      </c>
      <c r="J194" s="235" t="s">
        <v>183</v>
      </c>
    </row>
    <row r="195" spans="1:10" s="235" customFormat="1" ht="27.95" customHeight="1">
      <c r="A195" s="254" t="s">
        <v>268</v>
      </c>
      <c r="B195" s="259" t="s">
        <v>184</v>
      </c>
      <c r="C195" s="236">
        <v>0</v>
      </c>
      <c r="D195" s="236">
        <v>12</v>
      </c>
      <c r="E195" s="236">
        <v>25</v>
      </c>
      <c r="F195" s="236">
        <v>36</v>
      </c>
      <c r="G195" s="236">
        <v>48</v>
      </c>
      <c r="H195" s="236">
        <v>60</v>
      </c>
      <c r="J195" s="235" t="s">
        <v>184</v>
      </c>
    </row>
    <row r="196" spans="1:10" s="235" customFormat="1" ht="27.95" customHeight="1">
      <c r="A196" s="251" t="s">
        <v>268</v>
      </c>
      <c r="B196" s="250" t="s">
        <v>185</v>
      </c>
      <c r="C196" s="236">
        <v>0</v>
      </c>
      <c r="D196" s="236">
        <v>12</v>
      </c>
      <c r="E196" s="236">
        <v>16</v>
      </c>
      <c r="F196" s="236">
        <v>35</v>
      </c>
      <c r="G196" s="236">
        <v>41</v>
      </c>
      <c r="H196" s="236">
        <v>41</v>
      </c>
      <c r="J196" s="235" t="s">
        <v>185</v>
      </c>
    </row>
    <row r="197" spans="1:10" s="235" customFormat="1" ht="27.95" customHeight="1">
      <c r="A197" s="251" t="s">
        <v>268</v>
      </c>
      <c r="B197" s="263" t="s">
        <v>186</v>
      </c>
      <c r="C197" s="236">
        <v>0</v>
      </c>
      <c r="D197" s="236">
        <v>12</v>
      </c>
      <c r="E197" s="236">
        <v>30</v>
      </c>
      <c r="F197" s="236">
        <v>36</v>
      </c>
      <c r="G197" s="236">
        <v>48</v>
      </c>
      <c r="H197" s="236">
        <v>55</v>
      </c>
      <c r="J197" s="235" t="s">
        <v>186</v>
      </c>
    </row>
    <row r="198" spans="1:10" s="235" customFormat="1" ht="27.95" customHeight="1">
      <c r="A198" s="254" t="s">
        <v>268</v>
      </c>
      <c r="B198" s="250" t="s">
        <v>187</v>
      </c>
      <c r="C198" s="236">
        <v>0</v>
      </c>
      <c r="D198" s="236">
        <v>12</v>
      </c>
      <c r="E198" s="236">
        <v>33</v>
      </c>
      <c r="F198" s="236">
        <v>33</v>
      </c>
      <c r="G198" s="236">
        <v>48</v>
      </c>
      <c r="H198" s="236">
        <v>60</v>
      </c>
      <c r="J198" s="235" t="s">
        <v>187</v>
      </c>
    </row>
    <row r="199" spans="1:10" s="235" customFormat="1" ht="27.95" customHeight="1">
      <c r="A199" s="254" t="s">
        <v>268</v>
      </c>
      <c r="B199" s="250" t="s">
        <v>188</v>
      </c>
      <c r="C199" s="236">
        <v>0</v>
      </c>
      <c r="D199" s="236">
        <v>12</v>
      </c>
      <c r="E199" s="236">
        <v>25</v>
      </c>
      <c r="F199" s="236">
        <v>36</v>
      </c>
      <c r="G199" s="236">
        <v>48</v>
      </c>
      <c r="H199" s="236">
        <v>60</v>
      </c>
      <c r="J199" s="235" t="s">
        <v>188</v>
      </c>
    </row>
    <row r="200" spans="1:10" s="235" customFormat="1" ht="27.95" customHeight="1">
      <c r="A200" s="249"/>
      <c r="B200" s="250" t="s">
        <v>189</v>
      </c>
      <c r="C200" s="236">
        <v>0</v>
      </c>
      <c r="D200" s="236">
        <v>12</v>
      </c>
      <c r="E200" s="236">
        <v>24</v>
      </c>
      <c r="F200" s="236">
        <v>36</v>
      </c>
      <c r="G200" s="236">
        <v>48</v>
      </c>
      <c r="H200" s="236">
        <v>60</v>
      </c>
      <c r="J200" s="235" t="s">
        <v>189</v>
      </c>
    </row>
    <row r="201" spans="1:10" s="235" customFormat="1" ht="27.95" customHeight="1">
      <c r="A201" s="249"/>
      <c r="B201" s="250" t="s">
        <v>190</v>
      </c>
      <c r="C201" s="236">
        <v>0</v>
      </c>
      <c r="D201" s="236">
        <v>12</v>
      </c>
      <c r="E201" s="236">
        <v>24</v>
      </c>
      <c r="F201" s="236">
        <v>36</v>
      </c>
      <c r="G201" s="236">
        <v>48</v>
      </c>
      <c r="H201" s="236">
        <v>60</v>
      </c>
      <c r="J201" s="235" t="s">
        <v>190</v>
      </c>
    </row>
    <row r="202" spans="1:10" s="235" customFormat="1" ht="27.95" customHeight="1">
      <c r="A202" s="249"/>
      <c r="B202" s="250" t="s">
        <v>191</v>
      </c>
      <c r="C202" s="236">
        <v>0</v>
      </c>
      <c r="D202" s="236">
        <v>12</v>
      </c>
      <c r="E202" s="236">
        <v>24</v>
      </c>
      <c r="F202" s="236">
        <v>36</v>
      </c>
      <c r="G202" s="236">
        <v>48</v>
      </c>
      <c r="H202" s="236">
        <v>60</v>
      </c>
      <c r="J202" s="235" t="s">
        <v>191</v>
      </c>
    </row>
    <row r="203" spans="1:10" s="235" customFormat="1" ht="27.95" customHeight="1">
      <c r="A203" s="254" t="s">
        <v>267</v>
      </c>
      <c r="B203" s="250" t="s">
        <v>271</v>
      </c>
      <c r="C203" s="236">
        <v>0</v>
      </c>
      <c r="D203" s="236">
        <v>12</v>
      </c>
      <c r="E203" s="236">
        <v>24</v>
      </c>
      <c r="F203" s="236">
        <v>35</v>
      </c>
      <c r="G203" s="236">
        <v>48</v>
      </c>
      <c r="H203" s="236">
        <v>60</v>
      </c>
      <c r="J203" s="235" t="s">
        <v>271</v>
      </c>
    </row>
    <row r="204" spans="1:10" s="235" customFormat="1" ht="27.95" customHeight="1">
      <c r="A204" s="251" t="s">
        <v>268</v>
      </c>
      <c r="B204" s="250" t="s">
        <v>272</v>
      </c>
      <c r="C204" s="236">
        <v>0</v>
      </c>
      <c r="D204" s="236">
        <v>12</v>
      </c>
      <c r="E204" s="236">
        <v>24</v>
      </c>
      <c r="F204" s="236">
        <v>34</v>
      </c>
      <c r="G204" s="236">
        <v>46</v>
      </c>
      <c r="H204" s="236">
        <v>46</v>
      </c>
      <c r="J204" s="235" t="s">
        <v>272</v>
      </c>
    </row>
    <row r="205" spans="1:10" s="235" customFormat="1" ht="27.95" customHeight="1">
      <c r="A205" s="251" t="s">
        <v>268</v>
      </c>
      <c r="B205" s="250" t="s">
        <v>273</v>
      </c>
      <c r="C205" s="236">
        <v>0</v>
      </c>
      <c r="D205" s="236">
        <v>12</v>
      </c>
      <c r="E205" s="236">
        <v>24</v>
      </c>
      <c r="F205" s="236">
        <v>42</v>
      </c>
      <c r="G205" s="236">
        <v>42</v>
      </c>
      <c r="H205" s="236">
        <v>42</v>
      </c>
      <c r="J205" s="235" t="s">
        <v>273</v>
      </c>
    </row>
    <row r="206" spans="1:10" s="235" customFormat="1" ht="27.95" customHeight="1">
      <c r="A206" s="254" t="s">
        <v>268</v>
      </c>
      <c r="B206" s="250" t="s">
        <v>274</v>
      </c>
      <c r="C206" s="236">
        <v>0</v>
      </c>
      <c r="D206" s="236">
        <v>12</v>
      </c>
      <c r="E206" s="236">
        <v>24</v>
      </c>
      <c r="F206" s="236">
        <v>36</v>
      </c>
      <c r="G206" s="236">
        <v>48</v>
      </c>
      <c r="H206" s="236">
        <v>60</v>
      </c>
      <c r="J206" s="235" t="s">
        <v>274</v>
      </c>
    </row>
    <row r="207" spans="1:10" s="235" customFormat="1" ht="27.95" customHeight="1">
      <c r="A207" s="251" t="s">
        <v>268</v>
      </c>
      <c r="B207" s="250" t="s">
        <v>275</v>
      </c>
      <c r="C207" s="236">
        <v>0</v>
      </c>
      <c r="D207" s="236">
        <v>12</v>
      </c>
      <c r="E207" s="236">
        <v>24</v>
      </c>
      <c r="F207" s="236">
        <v>29</v>
      </c>
      <c r="G207" s="236">
        <v>48</v>
      </c>
      <c r="H207" s="236">
        <v>48</v>
      </c>
      <c r="J207" s="235" t="s">
        <v>303</v>
      </c>
    </row>
    <row r="208" spans="1:10" s="235" customFormat="1" ht="27.95" customHeight="1">
      <c r="A208" s="254" t="s">
        <v>259</v>
      </c>
      <c r="B208" s="250" t="s">
        <v>276</v>
      </c>
      <c r="C208" s="236">
        <v>0</v>
      </c>
      <c r="D208" s="236">
        <v>12</v>
      </c>
      <c r="E208" s="236">
        <v>24</v>
      </c>
      <c r="F208" s="236">
        <v>30</v>
      </c>
      <c r="G208" s="236">
        <v>48</v>
      </c>
      <c r="H208" s="236">
        <v>60</v>
      </c>
      <c r="J208" s="235" t="s">
        <v>276</v>
      </c>
    </row>
    <row r="209" spans="1:10" s="235" customFormat="1" ht="27.95" customHeight="1">
      <c r="A209" s="251" t="s">
        <v>279</v>
      </c>
      <c r="B209" s="260" t="s">
        <v>280</v>
      </c>
      <c r="C209" s="236">
        <v>0</v>
      </c>
      <c r="D209" s="236">
        <v>12</v>
      </c>
      <c r="E209" s="236">
        <v>24</v>
      </c>
      <c r="F209" s="236">
        <v>36</v>
      </c>
      <c r="G209" s="236">
        <v>47</v>
      </c>
      <c r="H209" s="236">
        <v>47</v>
      </c>
      <c r="J209" s="235" t="s">
        <v>314</v>
      </c>
    </row>
    <row r="210" spans="1:10" s="235" customFormat="1" ht="27.95" customHeight="1">
      <c r="A210" s="251" t="s">
        <v>279</v>
      </c>
      <c r="B210" s="260" t="s">
        <v>281</v>
      </c>
      <c r="C210" s="236">
        <v>0</v>
      </c>
      <c r="D210" s="236">
        <v>12</v>
      </c>
      <c r="E210" s="236">
        <v>24</v>
      </c>
      <c r="F210" s="236">
        <v>36</v>
      </c>
      <c r="G210" s="236">
        <v>47</v>
      </c>
      <c r="H210" s="236">
        <v>47</v>
      </c>
      <c r="J210" s="235" t="s">
        <v>315</v>
      </c>
    </row>
    <row r="211" spans="1:10" s="235" customFormat="1" ht="27.95" customHeight="1">
      <c r="A211" s="251" t="s">
        <v>268</v>
      </c>
      <c r="B211" s="259" t="s">
        <v>316</v>
      </c>
      <c r="C211" s="236">
        <v>0</v>
      </c>
      <c r="D211" s="236">
        <v>12</v>
      </c>
      <c r="E211" s="236">
        <v>24</v>
      </c>
      <c r="F211" s="236">
        <v>36</v>
      </c>
      <c r="G211" s="236">
        <v>48</v>
      </c>
      <c r="H211" s="236">
        <v>60</v>
      </c>
      <c r="J211" s="235" t="s">
        <v>316</v>
      </c>
    </row>
    <row r="212" spans="1:10" s="235" customFormat="1" ht="27.95" customHeight="1">
      <c r="A212" s="251" t="s">
        <v>268</v>
      </c>
      <c r="B212" s="260" t="s">
        <v>282</v>
      </c>
      <c r="C212" s="236">
        <v>0</v>
      </c>
      <c r="D212" s="236">
        <v>12</v>
      </c>
      <c r="E212" s="236">
        <v>24</v>
      </c>
      <c r="F212" s="236">
        <v>36</v>
      </c>
      <c r="G212" s="236">
        <v>48</v>
      </c>
      <c r="H212" s="236">
        <v>48</v>
      </c>
      <c r="J212" s="235" t="s">
        <v>317</v>
      </c>
    </row>
    <row r="213" spans="1:10" s="235" customFormat="1" ht="27.95" customHeight="1">
      <c r="A213" s="251" t="s">
        <v>268</v>
      </c>
      <c r="B213" s="263" t="s">
        <v>283</v>
      </c>
      <c r="C213" s="236">
        <v>0</v>
      </c>
      <c r="D213" s="236">
        <v>12</v>
      </c>
      <c r="E213" s="236">
        <v>24</v>
      </c>
      <c r="F213" s="236">
        <v>36</v>
      </c>
      <c r="G213" s="236">
        <v>51</v>
      </c>
      <c r="H213" s="236">
        <v>51</v>
      </c>
      <c r="J213" s="235" t="s">
        <v>318</v>
      </c>
    </row>
    <row r="214" spans="1:10" s="235" customFormat="1" ht="27.95" customHeight="1">
      <c r="A214" s="251" t="s">
        <v>268</v>
      </c>
      <c r="B214" s="263" t="s">
        <v>284</v>
      </c>
      <c r="C214" s="236">
        <v>0</v>
      </c>
      <c r="D214" s="236">
        <v>12</v>
      </c>
      <c r="E214" s="236">
        <v>24</v>
      </c>
      <c r="F214" s="236">
        <v>36</v>
      </c>
      <c r="G214" s="236">
        <v>51</v>
      </c>
      <c r="H214" s="236">
        <v>51</v>
      </c>
      <c r="J214" s="235" t="s">
        <v>319</v>
      </c>
    </row>
    <row r="215" spans="1:10" s="235" customFormat="1" ht="27.95" customHeight="1">
      <c r="A215" s="251" t="s">
        <v>279</v>
      </c>
      <c r="B215" s="260" t="s">
        <v>285</v>
      </c>
      <c r="C215" s="236">
        <v>0</v>
      </c>
      <c r="D215" s="236">
        <v>12</v>
      </c>
      <c r="E215" s="236">
        <v>24</v>
      </c>
      <c r="F215" s="236">
        <v>36</v>
      </c>
      <c r="G215" s="236">
        <v>47</v>
      </c>
      <c r="H215" s="236">
        <v>47</v>
      </c>
      <c r="J215" s="235" t="s">
        <v>320</v>
      </c>
    </row>
    <row r="216" spans="1:10" s="235" customFormat="1" ht="27.95" customHeight="1">
      <c r="A216" s="251" t="s">
        <v>259</v>
      </c>
      <c r="B216" s="255" t="s">
        <v>368</v>
      </c>
      <c r="C216" s="236"/>
      <c r="D216" s="236"/>
      <c r="E216" s="236"/>
      <c r="F216" s="236"/>
      <c r="G216" s="236"/>
      <c r="H216" s="236">
        <v>56</v>
      </c>
      <c r="J216" s="235" t="s">
        <v>379</v>
      </c>
    </row>
    <row r="217" spans="1:10" s="235" customFormat="1" ht="27.95" customHeight="1">
      <c r="A217" s="251" t="s">
        <v>264</v>
      </c>
      <c r="B217" s="255" t="s">
        <v>369</v>
      </c>
      <c r="C217" s="236"/>
      <c r="D217" s="236"/>
      <c r="E217" s="236"/>
      <c r="F217" s="236"/>
      <c r="G217" s="236"/>
      <c r="H217" s="236">
        <v>60</v>
      </c>
      <c r="J217" s="235" t="s">
        <v>380</v>
      </c>
    </row>
    <row r="218" spans="1:10" s="235" customFormat="1" ht="27.95" customHeight="1">
      <c r="A218" s="251" t="s">
        <v>370</v>
      </c>
      <c r="B218" s="283" t="s">
        <v>371</v>
      </c>
      <c r="C218" s="236"/>
      <c r="D218" s="236"/>
      <c r="E218" s="236"/>
      <c r="F218" s="236"/>
      <c r="G218" s="236"/>
      <c r="H218" s="236">
        <v>54</v>
      </c>
      <c r="J218" s="240" t="s">
        <v>384</v>
      </c>
    </row>
    <row r="219" spans="1:10" s="235" customFormat="1" ht="27.95" customHeight="1">
      <c r="A219" s="251" t="s">
        <v>370</v>
      </c>
      <c r="B219" s="284"/>
      <c r="C219" s="236"/>
      <c r="D219" s="236"/>
      <c r="E219" s="236"/>
      <c r="F219" s="236"/>
      <c r="G219" s="236"/>
      <c r="H219" s="236">
        <v>56</v>
      </c>
      <c r="J219" s="240" t="s">
        <v>385</v>
      </c>
    </row>
    <row r="220" spans="1:10" s="235" customFormat="1" ht="27.95" customHeight="1">
      <c r="A220" s="251" t="s">
        <v>372</v>
      </c>
      <c r="B220" s="255" t="s">
        <v>373</v>
      </c>
      <c r="C220" s="236"/>
      <c r="D220" s="236"/>
      <c r="E220" s="236"/>
      <c r="F220" s="236"/>
      <c r="G220" s="236"/>
      <c r="H220" s="236">
        <v>54</v>
      </c>
      <c r="J220" s="235" t="s">
        <v>381</v>
      </c>
    </row>
    <row r="221" spans="1:10" s="235" customFormat="1" ht="27.95" customHeight="1">
      <c r="A221" s="251" t="s">
        <v>372</v>
      </c>
      <c r="B221" s="255" t="s">
        <v>374</v>
      </c>
      <c r="C221" s="236"/>
      <c r="D221" s="236"/>
      <c r="E221" s="236"/>
      <c r="F221" s="236"/>
      <c r="G221" s="236"/>
      <c r="H221" s="236">
        <v>54</v>
      </c>
      <c r="J221" s="235" t="s">
        <v>382</v>
      </c>
    </row>
    <row r="222" spans="1:10" s="235" customFormat="1" ht="27.95" customHeight="1">
      <c r="A222" s="251" t="s">
        <v>372</v>
      </c>
      <c r="B222" s="255" t="s">
        <v>375</v>
      </c>
      <c r="C222" s="236"/>
      <c r="D222" s="236"/>
      <c r="E222" s="236"/>
      <c r="F222" s="236"/>
      <c r="G222" s="236"/>
      <c r="H222" s="236">
        <v>60</v>
      </c>
      <c r="J222" s="235" t="s">
        <v>395</v>
      </c>
    </row>
    <row r="223" spans="1:10" s="235" customFormat="1" ht="27.95" customHeight="1">
      <c r="A223" s="251" t="s">
        <v>376</v>
      </c>
      <c r="B223" s="283" t="s">
        <v>377</v>
      </c>
      <c r="C223" s="236"/>
      <c r="D223" s="236"/>
      <c r="E223" s="236"/>
      <c r="F223" s="236"/>
      <c r="G223" s="236"/>
      <c r="H223" s="236">
        <v>38</v>
      </c>
      <c r="J223" s="240" t="s">
        <v>386</v>
      </c>
    </row>
    <row r="224" spans="1:10" s="235" customFormat="1" ht="27.95" customHeight="1">
      <c r="A224" s="251" t="s">
        <v>376</v>
      </c>
      <c r="B224" s="285"/>
      <c r="C224" s="236"/>
      <c r="D224" s="236"/>
      <c r="E224" s="236"/>
      <c r="F224" s="236"/>
      <c r="G224" s="236"/>
      <c r="H224" s="236">
        <v>42</v>
      </c>
      <c r="J224" s="240" t="s">
        <v>387</v>
      </c>
    </row>
    <row r="225" spans="1:10" s="235" customFormat="1" ht="27.95" customHeight="1">
      <c r="A225" s="251" t="s">
        <v>376</v>
      </c>
      <c r="B225" s="284"/>
      <c r="C225" s="236"/>
      <c r="D225" s="236"/>
      <c r="E225" s="236"/>
      <c r="F225" s="236"/>
      <c r="G225" s="236"/>
      <c r="H225" s="236">
        <v>51</v>
      </c>
      <c r="J225" s="240" t="s">
        <v>388</v>
      </c>
    </row>
    <row r="226" spans="1:10" s="235" customFormat="1" ht="27.95" customHeight="1">
      <c r="A226" s="251" t="s">
        <v>279</v>
      </c>
      <c r="B226" s="255" t="s">
        <v>378</v>
      </c>
      <c r="C226" s="236"/>
      <c r="D226" s="236"/>
      <c r="E226" s="236"/>
      <c r="F226" s="236"/>
      <c r="G226" s="236"/>
      <c r="H226" s="236">
        <v>55</v>
      </c>
      <c r="J226" s="235" t="s">
        <v>383</v>
      </c>
    </row>
    <row r="227" spans="1:10" s="235" customFormat="1" ht="27.95" customHeight="1" thickBot="1">
      <c r="A227" s="238"/>
      <c r="B227" s="237"/>
      <c r="C227" s="236">
        <v>0</v>
      </c>
      <c r="D227" s="236">
        <v>12</v>
      </c>
      <c r="E227" s="236">
        <v>-12</v>
      </c>
      <c r="F227" s="236">
        <v>-12</v>
      </c>
      <c r="G227" s="236">
        <v>-12</v>
      </c>
      <c r="H227" s="236">
        <v>60</v>
      </c>
    </row>
    <row r="228" spans="1:10" s="235" customFormat="1" ht="27.95" customHeight="1" thickTop="1" thickBot="1">
      <c r="A228" s="238"/>
      <c r="B228" s="239" t="s">
        <v>192</v>
      </c>
      <c r="C228" s="236"/>
      <c r="D228" s="236"/>
      <c r="E228" s="236"/>
      <c r="F228" s="236"/>
      <c r="G228" s="236"/>
      <c r="H228" s="236"/>
      <c r="J228" s="235" t="s">
        <v>192</v>
      </c>
    </row>
    <row r="229" spans="1:10" ht="27.95" customHeight="1">
      <c r="A229" s="54"/>
      <c r="B229" s="59" t="s">
        <v>209</v>
      </c>
    </row>
    <row r="230" spans="1:10" ht="27.95" customHeight="1">
      <c r="A230" s="54"/>
      <c r="B230" s="58"/>
    </row>
    <row r="231" spans="1:10" ht="27.95" customHeight="1">
      <c r="A231" s="54"/>
      <c r="B231" s="58"/>
    </row>
    <row r="232" spans="1:10" ht="27.95" customHeight="1">
      <c r="A232" s="54"/>
      <c r="B232" s="58"/>
    </row>
    <row r="233" spans="1:10" s="56" customFormat="1" ht="28.15" customHeight="1">
      <c r="A233" s="54"/>
      <c r="B233" s="55"/>
      <c r="H233" s="234"/>
    </row>
    <row r="234" spans="1:10" ht="28.15" customHeight="1"/>
    <row r="235" spans="1:10" ht="28.15" customHeight="1"/>
    <row r="236" spans="1:10" ht="28.15" customHeight="1"/>
    <row r="237" spans="1:10" ht="45.95" customHeight="1"/>
  </sheetData>
  <autoFilter ref="A6:J229" xr:uid="{4B037C9C-E614-4AF2-8BA0-6986A3BD5FFF}"/>
  <mergeCells count="21">
    <mergeCell ref="B218:B219"/>
    <mergeCell ref="B223:B225"/>
    <mergeCell ref="B57:B59"/>
    <mergeCell ref="B69:B72"/>
    <mergeCell ref="B85:B90"/>
    <mergeCell ref="B91:B94"/>
    <mergeCell ref="B96:B100"/>
    <mergeCell ref="B109:B111"/>
    <mergeCell ref="C3:H3"/>
    <mergeCell ref="B3:B5"/>
    <mergeCell ref="B47:B53"/>
    <mergeCell ref="C4:C5"/>
    <mergeCell ref="D4:D5"/>
    <mergeCell ref="E4:E5"/>
    <mergeCell ref="F4:F5"/>
    <mergeCell ref="H4:H5"/>
    <mergeCell ref="B11:B12"/>
    <mergeCell ref="B23:B26"/>
    <mergeCell ref="B27:B29"/>
    <mergeCell ref="B37:B45"/>
    <mergeCell ref="G4:G5"/>
  </mergeCells>
  <phoneticPr fontId="16"/>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F0"/>
  </sheetPr>
  <dimension ref="A1:F59"/>
  <sheetViews>
    <sheetView topLeftCell="A28" workbookViewId="0">
      <selection activeCell="H24" sqref="H24"/>
    </sheetView>
  </sheetViews>
  <sheetFormatPr defaultRowHeight="13.5"/>
  <cols>
    <col min="2" max="2" width="22.875" customWidth="1"/>
    <col min="3" max="4" width="11.875" customWidth="1"/>
    <col min="258" max="258" width="22.875" customWidth="1"/>
    <col min="259" max="260" width="11.875" customWidth="1"/>
    <col min="514" max="514" width="22.875" customWidth="1"/>
    <col min="515" max="516" width="11.875" customWidth="1"/>
    <col min="770" max="770" width="22.875" customWidth="1"/>
    <col min="771" max="772" width="11.875" customWidth="1"/>
    <col min="1026" max="1026" width="22.875" customWidth="1"/>
    <col min="1027" max="1028" width="11.875" customWidth="1"/>
    <col min="1282" max="1282" width="22.875" customWidth="1"/>
    <col min="1283" max="1284" width="11.875" customWidth="1"/>
    <col min="1538" max="1538" width="22.875" customWidth="1"/>
    <col min="1539" max="1540" width="11.875" customWidth="1"/>
    <col min="1794" max="1794" width="22.875" customWidth="1"/>
    <col min="1795" max="1796" width="11.875" customWidth="1"/>
    <col min="2050" max="2050" width="22.875" customWidth="1"/>
    <col min="2051" max="2052" width="11.875" customWidth="1"/>
    <col min="2306" max="2306" width="22.875" customWidth="1"/>
    <col min="2307" max="2308" width="11.875" customWidth="1"/>
    <col min="2562" max="2562" width="22.875" customWidth="1"/>
    <col min="2563" max="2564" width="11.875" customWidth="1"/>
    <col min="2818" max="2818" width="22.875" customWidth="1"/>
    <col min="2819" max="2820" width="11.875" customWidth="1"/>
    <col min="3074" max="3074" width="22.875" customWidth="1"/>
    <col min="3075" max="3076" width="11.875" customWidth="1"/>
    <col min="3330" max="3330" width="22.875" customWidth="1"/>
    <col min="3331" max="3332" width="11.875" customWidth="1"/>
    <col min="3586" max="3586" width="22.875" customWidth="1"/>
    <col min="3587" max="3588" width="11.875" customWidth="1"/>
    <col min="3842" max="3842" width="22.875" customWidth="1"/>
    <col min="3843" max="3844" width="11.875" customWidth="1"/>
    <col min="4098" max="4098" width="22.875" customWidth="1"/>
    <col min="4099" max="4100" width="11.875" customWidth="1"/>
    <col min="4354" max="4354" width="22.875" customWidth="1"/>
    <col min="4355" max="4356" width="11.875" customWidth="1"/>
    <col min="4610" max="4610" width="22.875" customWidth="1"/>
    <col min="4611" max="4612" width="11.875" customWidth="1"/>
    <col min="4866" max="4866" width="22.875" customWidth="1"/>
    <col min="4867" max="4868" width="11.875" customWidth="1"/>
    <col min="5122" max="5122" width="22.875" customWidth="1"/>
    <col min="5123" max="5124" width="11.875" customWidth="1"/>
    <col min="5378" max="5378" width="22.875" customWidth="1"/>
    <col min="5379" max="5380" width="11.875" customWidth="1"/>
    <col min="5634" max="5634" width="22.875" customWidth="1"/>
    <col min="5635" max="5636" width="11.875" customWidth="1"/>
    <col min="5890" max="5890" width="22.875" customWidth="1"/>
    <col min="5891" max="5892" width="11.875" customWidth="1"/>
    <col min="6146" max="6146" width="22.875" customWidth="1"/>
    <col min="6147" max="6148" width="11.875" customWidth="1"/>
    <col min="6402" max="6402" width="22.875" customWidth="1"/>
    <col min="6403" max="6404" width="11.875" customWidth="1"/>
    <col min="6658" max="6658" width="22.875" customWidth="1"/>
    <col min="6659" max="6660" width="11.875" customWidth="1"/>
    <col min="6914" max="6914" width="22.875" customWidth="1"/>
    <col min="6915" max="6916" width="11.875" customWidth="1"/>
    <col min="7170" max="7170" width="22.875" customWidth="1"/>
    <col min="7171" max="7172" width="11.875" customWidth="1"/>
    <col min="7426" max="7426" width="22.875" customWidth="1"/>
    <col min="7427" max="7428" width="11.875" customWidth="1"/>
    <col min="7682" max="7682" width="22.875" customWidth="1"/>
    <col min="7683" max="7684" width="11.875" customWidth="1"/>
    <col min="7938" max="7938" width="22.875" customWidth="1"/>
    <col min="7939" max="7940" width="11.875" customWidth="1"/>
    <col min="8194" max="8194" width="22.875" customWidth="1"/>
    <col min="8195" max="8196" width="11.875" customWidth="1"/>
    <col min="8450" max="8450" width="22.875" customWidth="1"/>
    <col min="8451" max="8452" width="11.875" customWidth="1"/>
    <col min="8706" max="8706" width="22.875" customWidth="1"/>
    <col min="8707" max="8708" width="11.875" customWidth="1"/>
    <col min="8962" max="8962" width="22.875" customWidth="1"/>
    <col min="8963" max="8964" width="11.875" customWidth="1"/>
    <col min="9218" max="9218" width="22.875" customWidth="1"/>
    <col min="9219" max="9220" width="11.875" customWidth="1"/>
    <col min="9474" max="9474" width="22.875" customWidth="1"/>
    <col min="9475" max="9476" width="11.875" customWidth="1"/>
    <col min="9730" max="9730" width="22.875" customWidth="1"/>
    <col min="9731" max="9732" width="11.875" customWidth="1"/>
    <col min="9986" max="9986" width="22.875" customWidth="1"/>
    <col min="9987" max="9988" width="11.875" customWidth="1"/>
    <col min="10242" max="10242" width="22.875" customWidth="1"/>
    <col min="10243" max="10244" width="11.875" customWidth="1"/>
    <col min="10498" max="10498" width="22.875" customWidth="1"/>
    <col min="10499" max="10500" width="11.875" customWidth="1"/>
    <col min="10754" max="10754" width="22.875" customWidth="1"/>
    <col min="10755" max="10756" width="11.875" customWidth="1"/>
    <col min="11010" max="11010" width="22.875" customWidth="1"/>
    <col min="11011" max="11012" width="11.875" customWidth="1"/>
    <col min="11266" max="11266" width="22.875" customWidth="1"/>
    <col min="11267" max="11268" width="11.875" customWidth="1"/>
    <col min="11522" max="11522" width="22.875" customWidth="1"/>
    <col min="11523" max="11524" width="11.875" customWidth="1"/>
    <col min="11778" max="11778" width="22.875" customWidth="1"/>
    <col min="11779" max="11780" width="11.875" customWidth="1"/>
    <col min="12034" max="12034" width="22.875" customWidth="1"/>
    <col min="12035" max="12036" width="11.875" customWidth="1"/>
    <col min="12290" max="12290" width="22.875" customWidth="1"/>
    <col min="12291" max="12292" width="11.875" customWidth="1"/>
    <col min="12546" max="12546" width="22.875" customWidth="1"/>
    <col min="12547" max="12548" width="11.875" customWidth="1"/>
    <col min="12802" max="12802" width="22.875" customWidth="1"/>
    <col min="12803" max="12804" width="11.875" customWidth="1"/>
    <col min="13058" max="13058" width="22.875" customWidth="1"/>
    <col min="13059" max="13060" width="11.875" customWidth="1"/>
    <col min="13314" max="13314" width="22.875" customWidth="1"/>
    <col min="13315" max="13316" width="11.875" customWidth="1"/>
    <col min="13570" max="13570" width="22.875" customWidth="1"/>
    <col min="13571" max="13572" width="11.875" customWidth="1"/>
    <col min="13826" max="13826" width="22.875" customWidth="1"/>
    <col min="13827" max="13828" width="11.875" customWidth="1"/>
    <col min="14082" max="14082" width="22.875" customWidth="1"/>
    <col min="14083" max="14084" width="11.875" customWidth="1"/>
    <col min="14338" max="14338" width="22.875" customWidth="1"/>
    <col min="14339" max="14340" width="11.875" customWidth="1"/>
    <col min="14594" max="14594" width="22.875" customWidth="1"/>
    <col min="14595" max="14596" width="11.875" customWidth="1"/>
    <col min="14850" max="14850" width="22.875" customWidth="1"/>
    <col min="14851" max="14852" width="11.875" customWidth="1"/>
    <col min="15106" max="15106" width="22.875" customWidth="1"/>
    <col min="15107" max="15108" width="11.875" customWidth="1"/>
    <col min="15362" max="15362" width="22.875" customWidth="1"/>
    <col min="15363" max="15364" width="11.875" customWidth="1"/>
    <col min="15618" max="15618" width="22.875" customWidth="1"/>
    <col min="15619" max="15620" width="11.875" customWidth="1"/>
    <col min="15874" max="15874" width="22.875" customWidth="1"/>
    <col min="15875" max="15876" width="11.875" customWidth="1"/>
    <col min="16130" max="16130" width="22.875" customWidth="1"/>
    <col min="16131" max="16132" width="11.875" customWidth="1"/>
  </cols>
  <sheetData>
    <row r="1" spans="1:6">
      <c r="A1" s="207"/>
      <c r="B1" s="207"/>
      <c r="C1" s="207"/>
      <c r="D1" s="207"/>
      <c r="E1" s="207"/>
      <c r="F1" s="207"/>
    </row>
    <row r="2" spans="1:6" ht="17.25">
      <c r="A2" s="207"/>
      <c r="B2" s="296"/>
      <c r="C2" s="296"/>
      <c r="D2" s="296"/>
      <c r="E2" s="208"/>
      <c r="F2" s="207"/>
    </row>
    <row r="3" spans="1:6" ht="14.25">
      <c r="A3" s="207"/>
      <c r="B3" s="293"/>
      <c r="C3" s="293"/>
      <c r="D3" s="293"/>
      <c r="E3" s="208"/>
      <c r="F3" s="207"/>
    </row>
    <row r="4" spans="1:6" ht="15.75" thickBot="1">
      <c r="A4" s="207"/>
      <c r="B4" s="221"/>
      <c r="C4" s="222"/>
      <c r="D4" s="223"/>
      <c r="E4" s="208"/>
      <c r="F4" s="207"/>
    </row>
    <row r="5" spans="1:6" ht="14.25">
      <c r="A5" s="207"/>
      <c r="B5" s="297"/>
      <c r="C5" s="294"/>
      <c r="D5" s="295"/>
      <c r="E5" s="208"/>
      <c r="F5" s="207"/>
    </row>
    <row r="6" spans="1:6" ht="15" thickBot="1">
      <c r="A6" s="207"/>
      <c r="B6" s="298"/>
      <c r="C6" s="224"/>
      <c r="D6" s="225"/>
      <c r="E6" s="208"/>
      <c r="F6" s="207"/>
    </row>
    <row r="7" spans="1:6" ht="15" thickBot="1">
      <c r="A7" s="207"/>
      <c r="B7" s="226"/>
      <c r="C7" s="215"/>
      <c r="D7" s="227"/>
      <c r="E7" s="218"/>
      <c r="F7" s="207"/>
    </row>
    <row r="8" spans="1:6" ht="15" thickTop="1">
      <c r="A8" s="207"/>
      <c r="B8" s="228"/>
      <c r="C8" s="214"/>
      <c r="D8" s="216"/>
      <c r="E8" s="217"/>
      <c r="F8" s="207"/>
    </row>
    <row r="9" spans="1:6" ht="14.25">
      <c r="A9" s="207"/>
      <c r="B9" s="229"/>
      <c r="C9" s="212"/>
      <c r="D9" s="230"/>
      <c r="E9" s="208"/>
      <c r="F9" s="207"/>
    </row>
    <row r="10" spans="1:6" ht="14.25">
      <c r="A10" s="207"/>
      <c r="B10" s="229"/>
      <c r="C10" s="212"/>
      <c r="D10" s="213"/>
      <c r="E10" s="208"/>
      <c r="F10" s="207"/>
    </row>
    <row r="11" spans="1:6" ht="14.25">
      <c r="A11" s="207"/>
      <c r="B11" s="229"/>
      <c r="C11" s="212"/>
      <c r="D11" s="213"/>
      <c r="E11" s="208"/>
      <c r="F11" s="207"/>
    </row>
    <row r="12" spans="1:6" ht="14.25">
      <c r="A12" s="207"/>
      <c r="B12" s="229"/>
      <c r="C12" s="212"/>
      <c r="D12" s="213"/>
      <c r="E12" s="208"/>
      <c r="F12" s="207"/>
    </row>
    <row r="13" spans="1:6" ht="14.25">
      <c r="A13" s="207"/>
      <c r="B13" s="229"/>
      <c r="C13" s="212"/>
      <c r="D13" s="213"/>
      <c r="E13" s="208"/>
      <c r="F13" s="207"/>
    </row>
    <row r="14" spans="1:6" ht="14.25">
      <c r="A14" s="207"/>
      <c r="B14" s="229"/>
      <c r="C14" s="212"/>
      <c r="D14" s="213"/>
      <c r="E14" s="208"/>
      <c r="F14" s="207"/>
    </row>
    <row r="15" spans="1:6" ht="14.25">
      <c r="A15" s="207"/>
      <c r="B15" s="229"/>
      <c r="C15" s="212"/>
      <c r="D15" s="213"/>
      <c r="E15" s="208"/>
      <c r="F15" s="207"/>
    </row>
    <row r="16" spans="1:6" ht="14.25">
      <c r="A16" s="207"/>
      <c r="B16" s="229"/>
      <c r="C16" s="212"/>
      <c r="D16" s="213"/>
      <c r="E16" s="208"/>
      <c r="F16" s="207"/>
    </row>
    <row r="17" spans="1:6" ht="14.25">
      <c r="A17" s="207"/>
      <c r="B17" s="229"/>
      <c r="C17" s="212"/>
      <c r="D17" s="213"/>
      <c r="E17" s="208"/>
      <c r="F17" s="207"/>
    </row>
    <row r="18" spans="1:6" ht="14.25">
      <c r="A18" s="207"/>
      <c r="B18" s="229"/>
      <c r="C18" s="212"/>
      <c r="D18" s="213"/>
      <c r="E18" s="208"/>
      <c r="F18" s="207"/>
    </row>
    <row r="19" spans="1:6" ht="14.25">
      <c r="A19" s="207"/>
      <c r="B19" s="229"/>
      <c r="C19" s="212"/>
      <c r="D19" s="213"/>
      <c r="E19" s="208"/>
      <c r="F19" s="207"/>
    </row>
    <row r="20" spans="1:6" ht="14.25">
      <c r="A20" s="207"/>
      <c r="B20" s="229"/>
      <c r="C20" s="212"/>
      <c r="D20" s="213"/>
      <c r="E20" s="208"/>
      <c r="F20" s="207"/>
    </row>
    <row r="21" spans="1:6" ht="14.25">
      <c r="A21" s="207"/>
      <c r="B21" s="229"/>
      <c r="C21" s="212"/>
      <c r="D21" s="230"/>
      <c r="E21" s="208"/>
      <c r="F21" s="207"/>
    </row>
    <row r="22" spans="1:6" ht="14.25">
      <c r="A22" s="207"/>
      <c r="B22" s="229"/>
      <c r="C22" s="212"/>
      <c r="D22" s="213"/>
      <c r="E22" s="208"/>
      <c r="F22" s="207"/>
    </row>
    <row r="23" spans="1:6" ht="14.25">
      <c r="A23" s="207"/>
      <c r="B23" s="229"/>
      <c r="C23" s="212"/>
      <c r="D23" s="213"/>
      <c r="E23" s="208"/>
      <c r="F23" s="207"/>
    </row>
    <row r="24" spans="1:6" ht="14.25">
      <c r="A24" s="207"/>
      <c r="B24" s="229"/>
      <c r="C24" s="212"/>
      <c r="D24" s="213"/>
      <c r="E24" s="208"/>
      <c r="F24" s="207"/>
    </row>
    <row r="25" spans="1:6" ht="14.25">
      <c r="A25" s="207"/>
      <c r="B25" s="229"/>
      <c r="C25" s="212"/>
      <c r="D25" s="213"/>
      <c r="E25" s="208"/>
      <c r="F25" s="207"/>
    </row>
    <row r="26" spans="1:6" ht="14.25">
      <c r="A26" s="207"/>
      <c r="B26" s="229"/>
      <c r="C26" s="212"/>
      <c r="D26" s="213"/>
      <c r="E26" s="208"/>
      <c r="F26" s="207"/>
    </row>
    <row r="27" spans="1:6" ht="14.25">
      <c r="A27" s="207"/>
      <c r="B27" s="229"/>
      <c r="C27" s="212"/>
      <c r="D27" s="213"/>
      <c r="E27" s="208"/>
      <c r="F27" s="207"/>
    </row>
    <row r="28" spans="1:6" ht="14.25">
      <c r="A28" s="207"/>
      <c r="B28" s="229"/>
      <c r="C28" s="212"/>
      <c r="D28" s="213"/>
      <c r="E28" s="208"/>
      <c r="F28" s="207"/>
    </row>
    <row r="29" spans="1:6" ht="14.25">
      <c r="A29" s="207"/>
      <c r="B29" s="229"/>
      <c r="C29" s="212"/>
      <c r="D29" s="213"/>
      <c r="E29" s="208"/>
      <c r="F29" s="207"/>
    </row>
    <row r="30" spans="1:6" ht="14.25">
      <c r="A30" s="207"/>
      <c r="B30" s="229"/>
      <c r="C30" s="212"/>
      <c r="D30" s="230"/>
      <c r="E30" s="208"/>
      <c r="F30" s="207"/>
    </row>
    <row r="31" spans="1:6" ht="14.25">
      <c r="A31" s="207"/>
      <c r="B31" s="229"/>
      <c r="C31" s="212"/>
      <c r="D31" s="213"/>
      <c r="E31" s="208"/>
      <c r="F31" s="207"/>
    </row>
    <row r="32" spans="1:6" ht="14.25">
      <c r="A32" s="207"/>
      <c r="B32" s="229"/>
      <c r="C32" s="212"/>
      <c r="D32" s="213"/>
      <c r="E32" s="208"/>
      <c r="F32" s="207"/>
    </row>
    <row r="33" spans="1:6" ht="14.25">
      <c r="A33" s="207"/>
      <c r="B33" s="229"/>
      <c r="C33" s="212"/>
      <c r="D33" s="213"/>
      <c r="E33" s="208"/>
      <c r="F33" s="207"/>
    </row>
    <row r="34" spans="1:6" ht="14.25">
      <c r="A34" s="207"/>
      <c r="B34" s="229"/>
      <c r="C34" s="212"/>
      <c r="D34" s="213"/>
      <c r="E34" s="208"/>
      <c r="F34" s="207"/>
    </row>
    <row r="35" spans="1:6" ht="14.25">
      <c r="A35" s="207"/>
      <c r="B35" s="229"/>
      <c r="C35" s="212"/>
      <c r="D35" s="213"/>
      <c r="E35" s="208"/>
      <c r="F35" s="207"/>
    </row>
    <row r="36" spans="1:6" ht="14.25">
      <c r="A36" s="207"/>
      <c r="B36" s="229"/>
      <c r="C36" s="212"/>
      <c r="D36" s="213"/>
      <c r="E36" s="208"/>
      <c r="F36" s="207"/>
    </row>
    <row r="37" spans="1:6" ht="14.25">
      <c r="A37" s="207"/>
      <c r="B37" s="229"/>
      <c r="C37" s="212"/>
      <c r="D37" s="213"/>
      <c r="E37" s="208"/>
      <c r="F37" s="207"/>
    </row>
    <row r="38" spans="1:6" ht="14.25">
      <c r="A38" s="207"/>
      <c r="B38" s="229"/>
      <c r="C38" s="212"/>
      <c r="D38" s="213"/>
      <c r="E38" s="208"/>
      <c r="F38" s="207"/>
    </row>
    <row r="39" spans="1:6" ht="14.25">
      <c r="A39" s="207"/>
      <c r="B39" s="229"/>
      <c r="C39" s="212"/>
      <c r="D39" s="213"/>
      <c r="E39" s="208"/>
      <c r="F39" s="207"/>
    </row>
    <row r="40" spans="1:6" ht="14.25">
      <c r="A40" s="207"/>
      <c r="B40" s="229"/>
      <c r="C40" s="212"/>
      <c r="D40" s="213"/>
      <c r="E40" s="208"/>
      <c r="F40" s="207"/>
    </row>
    <row r="41" spans="1:6" ht="14.25">
      <c r="A41" s="207"/>
      <c r="B41" s="229"/>
      <c r="C41" s="212"/>
      <c r="D41" s="213"/>
      <c r="E41" s="208"/>
      <c r="F41" s="207"/>
    </row>
    <row r="42" spans="1:6" ht="14.25">
      <c r="A42" s="207"/>
      <c r="B42" s="229"/>
      <c r="C42" s="212"/>
      <c r="D42" s="213"/>
      <c r="E42" s="208"/>
      <c r="F42" s="207"/>
    </row>
    <row r="43" spans="1:6" ht="14.25">
      <c r="A43" s="207"/>
      <c r="B43" s="229"/>
      <c r="C43" s="212"/>
      <c r="D43" s="213"/>
      <c r="E43" s="208"/>
      <c r="F43" s="207"/>
    </row>
    <row r="44" spans="1:6" ht="14.25">
      <c r="A44" s="207"/>
      <c r="B44" s="229"/>
      <c r="C44" s="212"/>
      <c r="D44" s="213"/>
      <c r="E44" s="208"/>
      <c r="F44" s="207"/>
    </row>
    <row r="45" spans="1:6" ht="14.25">
      <c r="A45" s="207"/>
      <c r="B45" s="229"/>
      <c r="C45" s="212"/>
      <c r="D45" s="213"/>
      <c r="E45" s="208"/>
      <c r="F45" s="207"/>
    </row>
    <row r="46" spans="1:6" ht="14.25">
      <c r="A46" s="207"/>
      <c r="B46" s="229"/>
      <c r="C46" s="212"/>
      <c r="D46" s="213"/>
      <c r="E46" s="208"/>
      <c r="F46" s="207"/>
    </row>
    <row r="47" spans="1:6" ht="14.25">
      <c r="A47" s="207"/>
      <c r="B47" s="229"/>
      <c r="C47" s="212"/>
      <c r="D47" s="213"/>
      <c r="E47" s="208"/>
      <c r="F47" s="207"/>
    </row>
    <row r="48" spans="1:6" ht="14.25">
      <c r="A48" s="207"/>
      <c r="B48" s="229"/>
      <c r="C48" s="212"/>
      <c r="D48" s="213"/>
      <c r="E48" s="208"/>
      <c r="F48" s="207"/>
    </row>
    <row r="49" spans="1:6" ht="14.25">
      <c r="A49" s="207"/>
      <c r="B49" s="229"/>
      <c r="C49" s="212"/>
      <c r="D49" s="213"/>
      <c r="E49" s="208"/>
      <c r="F49" s="208"/>
    </row>
    <row r="50" spans="1:6" ht="14.25">
      <c r="A50" s="207"/>
      <c r="B50" s="229"/>
      <c r="C50" s="212"/>
      <c r="D50" s="213"/>
      <c r="E50" s="208"/>
      <c r="F50" s="208"/>
    </row>
    <row r="51" spans="1:6" ht="14.25">
      <c r="A51" s="207"/>
      <c r="B51" s="229"/>
      <c r="C51" s="212"/>
      <c r="D51" s="213"/>
      <c r="E51" s="208"/>
      <c r="F51" s="208"/>
    </row>
    <row r="52" spans="1:6" ht="14.25">
      <c r="A52" s="207"/>
      <c r="B52" s="229"/>
      <c r="C52" s="212"/>
      <c r="D52" s="213"/>
      <c r="E52" s="208"/>
      <c r="F52" s="208"/>
    </row>
    <row r="53" spans="1:6" ht="14.25">
      <c r="A53" s="207"/>
      <c r="B53" s="229"/>
      <c r="C53" s="212"/>
      <c r="D53" s="213"/>
      <c r="E53" s="208"/>
      <c r="F53" s="208"/>
    </row>
    <row r="54" spans="1:6" ht="14.25">
      <c r="A54" s="207"/>
      <c r="B54" s="229"/>
      <c r="C54" s="212"/>
      <c r="D54" s="213"/>
      <c r="E54" s="208"/>
      <c r="F54" s="209"/>
    </row>
    <row r="55" spans="1:6" ht="14.25">
      <c r="A55" s="207"/>
      <c r="B55" s="229"/>
      <c r="C55" s="219"/>
      <c r="D55" s="220"/>
      <c r="E55" s="208"/>
      <c r="F55" s="209"/>
    </row>
    <row r="56" spans="1:6" ht="14.25">
      <c r="A56" s="207"/>
      <c r="B56" s="229"/>
      <c r="C56" s="219"/>
      <c r="D56" s="220"/>
      <c r="E56" s="208"/>
      <c r="F56" s="209"/>
    </row>
    <row r="57" spans="1:6" ht="15" thickBot="1">
      <c r="A57" s="207"/>
      <c r="B57" s="229"/>
      <c r="C57" s="231"/>
      <c r="D57" s="232"/>
      <c r="E57" s="208"/>
      <c r="F57" s="209"/>
    </row>
    <row r="58" spans="1:6" ht="15.75" thickTop="1" thickBot="1">
      <c r="A58" s="207"/>
      <c r="B58" s="233"/>
      <c r="C58" s="210"/>
      <c r="D58" s="211"/>
      <c r="E58" s="208"/>
      <c r="F58" s="208"/>
    </row>
    <row r="59" spans="1:6">
      <c r="C59" s="57"/>
    </row>
  </sheetData>
  <mergeCells count="4">
    <mergeCell ref="B3:D3"/>
    <mergeCell ref="C5:D5"/>
    <mergeCell ref="B2:D2"/>
    <mergeCell ref="B5:B6"/>
  </mergeCells>
  <phoneticPr fontId="1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F0"/>
  </sheetPr>
  <dimension ref="A1:L22"/>
  <sheetViews>
    <sheetView topLeftCell="E1" workbookViewId="0">
      <selection activeCell="H24" sqref="H24"/>
    </sheetView>
  </sheetViews>
  <sheetFormatPr defaultColWidth="8.875" defaultRowHeight="13.5"/>
  <cols>
    <col min="1" max="5" width="20.625" style="3" customWidth="1"/>
    <col min="6" max="6" width="20.625" style="152" customWidth="1"/>
    <col min="7" max="7" width="20.625" style="3" customWidth="1"/>
    <col min="8" max="8" width="20.625" style="152" customWidth="1"/>
    <col min="9" max="9" width="20.625" style="3" customWidth="1"/>
    <col min="10" max="17" width="18" style="3" customWidth="1"/>
    <col min="18" max="16384" width="8.875" style="3"/>
  </cols>
  <sheetData>
    <row r="1" spans="1:9" ht="17.25">
      <c r="A1" s="299"/>
      <c r="B1" s="299"/>
      <c r="C1" s="299"/>
      <c r="D1" s="299"/>
      <c r="E1" s="299"/>
      <c r="F1" s="299"/>
      <c r="G1" s="299"/>
      <c r="H1" s="299"/>
      <c r="I1" s="299"/>
    </row>
    <row r="2" spans="1:9" ht="14.25" thickBot="1">
      <c r="I2" s="153"/>
    </row>
    <row r="3" spans="1:9" s="162" customFormat="1">
      <c r="A3" s="154"/>
      <c r="B3" s="155"/>
      <c r="C3" s="155"/>
      <c r="D3" s="156"/>
      <c r="E3" s="157"/>
      <c r="F3" s="158"/>
      <c r="G3" s="159"/>
      <c r="H3" s="160"/>
      <c r="I3" s="161"/>
    </row>
    <row r="4" spans="1:9" s="162" customFormat="1" ht="14.25" thickBot="1">
      <c r="A4" s="163"/>
      <c r="B4" s="164"/>
      <c r="C4" s="165"/>
      <c r="D4" s="166"/>
      <c r="E4" s="167"/>
      <c r="F4" s="168"/>
      <c r="G4" s="167"/>
      <c r="H4" s="169"/>
      <c r="I4" s="170"/>
    </row>
    <row r="5" spans="1:9" ht="14.25" thickBot="1">
      <c r="A5" s="171"/>
      <c r="B5" s="172"/>
      <c r="C5" s="173"/>
      <c r="D5" s="174"/>
      <c r="E5" s="175"/>
      <c r="F5" s="176"/>
      <c r="G5" s="175"/>
      <c r="H5" s="177"/>
      <c r="I5" s="178"/>
    </row>
    <row r="6" spans="1:9" ht="14.25" thickBot="1">
      <c r="A6" s="179"/>
      <c r="B6" s="179"/>
      <c r="C6" s="179"/>
      <c r="D6" s="179"/>
      <c r="E6" s="179"/>
      <c r="F6" s="179"/>
      <c r="G6" s="179"/>
      <c r="H6" s="179"/>
      <c r="I6" s="179"/>
    </row>
    <row r="7" spans="1:9" ht="14.25" thickTop="1">
      <c r="A7" s="180"/>
      <c r="B7" s="181"/>
      <c r="C7" s="182"/>
      <c r="D7" s="183"/>
      <c r="E7" s="184"/>
      <c r="F7" s="185"/>
      <c r="G7" s="186"/>
      <c r="H7" s="187"/>
    </row>
    <row r="8" spans="1:9" ht="14.25" thickBot="1">
      <c r="A8" s="188"/>
      <c r="B8" s="189"/>
      <c r="C8" s="190"/>
      <c r="D8" s="191"/>
      <c r="E8" s="192"/>
      <c r="F8" s="193"/>
      <c r="G8" s="194"/>
      <c r="H8" s="195"/>
    </row>
    <row r="9" spans="1:9" ht="14.25" thickBot="1">
      <c r="A9" s="196"/>
      <c r="B9" s="197"/>
      <c r="C9" s="198"/>
      <c r="D9" s="199"/>
      <c r="E9" s="200"/>
      <c r="F9" s="201"/>
      <c r="G9" s="202"/>
      <c r="H9" s="205"/>
    </row>
    <row r="10" spans="1:9" ht="16.149999999999999" customHeight="1">
      <c r="A10" s="179"/>
      <c r="B10" s="179"/>
      <c r="C10" s="179"/>
      <c r="D10" s="179"/>
      <c r="E10" s="179"/>
      <c r="F10" s="179"/>
      <c r="G10" s="179"/>
      <c r="H10" s="179"/>
      <c r="I10" s="179"/>
    </row>
    <row r="11" spans="1:9" ht="16.149999999999999" customHeight="1">
      <c r="A11" s="179"/>
      <c r="B11" s="179"/>
      <c r="C11" s="179"/>
      <c r="D11" s="179"/>
      <c r="E11" s="179"/>
      <c r="F11" s="179"/>
      <c r="G11" s="179"/>
      <c r="H11" s="179"/>
      <c r="I11" s="179"/>
    </row>
    <row r="12" spans="1:9" ht="16.149999999999999" customHeight="1">
      <c r="A12" s="179"/>
      <c r="B12" s="179"/>
      <c r="C12" s="179"/>
      <c r="D12" s="179"/>
      <c r="E12" s="179"/>
      <c r="F12" s="179"/>
      <c r="G12" s="179"/>
      <c r="H12" s="179"/>
      <c r="I12" s="179"/>
    </row>
    <row r="13" spans="1:9" ht="16.149999999999999" customHeight="1">
      <c r="A13" s="179"/>
      <c r="B13" s="179"/>
      <c r="C13" s="179"/>
      <c r="D13" s="179"/>
      <c r="E13" s="179"/>
      <c r="F13" s="179"/>
      <c r="G13" s="179"/>
      <c r="H13" s="179"/>
      <c r="I13" s="179"/>
    </row>
    <row r="14" spans="1:9" ht="16.149999999999999" customHeight="1">
      <c r="A14" s="179"/>
      <c r="B14" s="179"/>
      <c r="C14" s="179"/>
      <c r="D14" s="179"/>
      <c r="E14" s="179"/>
      <c r="F14" s="179"/>
      <c r="G14" s="179"/>
      <c r="H14" s="179"/>
      <c r="I14" s="179"/>
    </row>
    <row r="15" spans="1:9" ht="16.149999999999999" customHeight="1">
      <c r="A15" s="179"/>
      <c r="B15" s="179"/>
      <c r="C15" s="179"/>
      <c r="D15" s="179"/>
      <c r="E15" s="179"/>
      <c r="F15" s="179"/>
      <c r="G15" s="179"/>
      <c r="H15" s="179"/>
      <c r="I15" s="179"/>
    </row>
    <row r="16" spans="1:9" ht="16.149999999999999" customHeight="1">
      <c r="A16" s="179"/>
      <c r="B16" s="179"/>
      <c r="C16" s="179"/>
      <c r="D16" s="179"/>
      <c r="E16" s="179"/>
      <c r="F16" s="179"/>
      <c r="G16" s="179"/>
      <c r="H16" s="179"/>
      <c r="I16" s="179"/>
    </row>
    <row r="17" spans="1:12" ht="16.149999999999999" customHeight="1">
      <c r="A17" s="179"/>
      <c r="B17" s="179"/>
      <c r="C17" s="179"/>
      <c r="D17" s="179"/>
      <c r="E17" s="179"/>
      <c r="F17" s="179"/>
      <c r="G17" s="179"/>
      <c r="H17" s="179"/>
      <c r="I17" s="179"/>
    </row>
    <row r="18" spans="1:12" ht="16.149999999999999" customHeight="1">
      <c r="A18" s="179"/>
      <c r="B18" s="179"/>
      <c r="C18" s="179"/>
      <c r="D18" s="179"/>
      <c r="E18" s="179"/>
      <c r="F18" s="179"/>
      <c r="G18" s="179"/>
      <c r="H18" s="179"/>
      <c r="I18" s="179"/>
    </row>
    <row r="19" spans="1:12" ht="16.149999999999999" customHeight="1">
      <c r="A19" s="179"/>
      <c r="B19" s="179"/>
      <c r="C19" s="179"/>
      <c r="D19" s="179"/>
      <c r="E19" s="179"/>
      <c r="F19" s="179"/>
      <c r="G19" s="179"/>
      <c r="H19" s="179"/>
      <c r="I19" s="179"/>
    </row>
    <row r="20" spans="1:12" ht="16.149999999999999" customHeight="1">
      <c r="A20" s="179"/>
      <c r="B20" s="179"/>
      <c r="C20" s="179"/>
      <c r="D20" s="179"/>
      <c r="E20" s="179"/>
      <c r="F20" s="179"/>
      <c r="G20" s="179"/>
      <c r="H20" s="179"/>
      <c r="I20" s="179"/>
    </row>
    <row r="21" spans="1:12" ht="16.149999999999999" customHeight="1">
      <c r="A21" s="179"/>
      <c r="B21" s="179"/>
      <c r="C21" s="179"/>
      <c r="D21" s="179"/>
      <c r="E21" s="179"/>
      <c r="F21" s="179"/>
      <c r="G21" s="179"/>
      <c r="H21" s="179"/>
      <c r="I21" s="179"/>
    </row>
    <row r="22" spans="1:12">
      <c r="A22" s="203"/>
      <c r="B22" s="203"/>
      <c r="C22" s="203"/>
      <c r="D22" s="203"/>
      <c r="E22" s="203"/>
      <c r="F22" s="204"/>
      <c r="G22" s="203"/>
      <c r="H22" s="204"/>
      <c r="I22" s="203"/>
      <c r="J22" s="203"/>
      <c r="K22" s="203"/>
      <c r="L22" s="203"/>
    </row>
  </sheetData>
  <mergeCells count="1">
    <mergeCell ref="A1:I1"/>
  </mergeCells>
  <phoneticPr fontId="1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貸借対照表</vt:lpstr>
      <vt:lpstr>業務費用計算書</vt:lpstr>
      <vt:lpstr>資産・負債差額増減計算書</vt:lpstr>
      <vt:lpstr>区分別収支計算書</vt:lpstr>
      <vt:lpstr>復興特会ＢＳ</vt:lpstr>
      <vt:lpstr>前期誤謬</vt:lpstr>
      <vt:lpstr>ソフトウエア開発費内訳明細　令和元年度 (加工用)</vt:lpstr>
      <vt:lpstr>特別会計恩給</vt:lpstr>
      <vt:lpstr>恩給関係③議員年金</vt:lpstr>
      <vt:lpstr>業務費用計算書!Print_Area</vt:lpstr>
      <vt:lpstr>区分別収支計算書!Print_Area</vt:lpstr>
      <vt:lpstr>資産・負債差額増減計算書!Print_Area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2022-10-03T02:32:58Z</cp:lastPrinted>
  <dcterms:created xsi:type="dcterms:W3CDTF">2004-01-13T00:39:08Z</dcterms:created>
  <dcterms:modified xsi:type="dcterms:W3CDTF">2024-01-23T05:32:56Z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2021-09-07T08:27:56Z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0b116047-5d10-492a-a01b-32a8f0b89b06</vt:lpwstr>
  </property>
  <property fmtid="{D5CDD505-2E9C-101B-9397-08002B2CF9AE}" pid="8" name="MSIP_Label_ea60d57e-af5b-4752-ac57-3e4f28ca11dc_ContentBits">
    <vt:lpwstr>0</vt:lpwstr>
  </property>
</Properties>
</file>